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<sst xmlns="http://schemas.openxmlformats.org/spreadsheetml/2006/main" count="147" uniqueCount="97">
  <si>
    <t>Název projektu</t>
  </si>
  <si>
    <t>Cílová země</t>
  </si>
  <si>
    <t>DEMAS</t>
  </si>
  <si>
    <t>Capacity Bulding</t>
  </si>
  <si>
    <t>CzechInvent</t>
  </si>
  <si>
    <t>Přenos českého know-how v oblasti ekonomické transformace – budování kapacit Moldavska v oblasti podpory inovací a rozvoje podnikatelských dovedností</t>
  </si>
  <si>
    <t>Moldavsko</t>
  </si>
  <si>
    <t>La Strada ČR</t>
  </si>
  <si>
    <t>Podpora občanské společnosti v prosazování lidsko-právního přístupu v boji proti obchodu s lidmi v Bosně a Hercegovině</t>
  </si>
  <si>
    <t>Bosna a Hercegovina</t>
  </si>
  <si>
    <t>Člověk v tísni</t>
  </si>
  <si>
    <t>Barmské projekty</t>
  </si>
  <si>
    <t>Barma</t>
  </si>
  <si>
    <t>Podpora občanské společnosti na Kubě</t>
  </si>
  <si>
    <t>Kuba</t>
  </si>
  <si>
    <t>Posilování občanské společnosti IV - posilování malých nevládních organizací v Podněstří</t>
  </si>
  <si>
    <t>Transparency International Czech Republic</t>
  </si>
  <si>
    <t>Podpora protikorupčních aktivit v Gruzii</t>
  </si>
  <si>
    <t>Gruzie</t>
  </si>
  <si>
    <t xml:space="preserve">Člověk v tísni </t>
  </si>
  <si>
    <t>Podpora rozvoje irácké občanské společnosti</t>
  </si>
  <si>
    <t>Irák</t>
  </si>
  <si>
    <t>Burma Center Prague</t>
  </si>
  <si>
    <t>Indická základna pro transformaci Barmy</t>
  </si>
  <si>
    <t>Support of Civil Society Organisations Involved in Human Rights Protection in Burma</t>
  </si>
  <si>
    <t>Vzdělávání budoucích běloruských právníků a podpora efektivní práce regionálních nevládních organizací v Bělorusku</t>
  </si>
  <si>
    <t>Bělorusko</t>
  </si>
  <si>
    <t xml:space="preserve">Silný protikorupční watch-dog na Ukrajině </t>
  </si>
  <si>
    <t>Ukrajina</t>
  </si>
  <si>
    <t>Krym</t>
  </si>
  <si>
    <t>ADRA</t>
  </si>
  <si>
    <t>Kayin Fellowship Program</t>
  </si>
  <si>
    <t>Organizace pro pomoc uprchlíkům</t>
  </si>
  <si>
    <t>Podpora a posílení činnosti gruzínských NGO formou vzdělávacích programů, podpora vzniku místní samosprávy v nově vystavěných vesnicích pro běžence a prohloubení stávající spolupráce</t>
  </si>
  <si>
    <t xml:space="preserve">Veronica </t>
  </si>
  <si>
    <t>Účast místních partnerství v plánování udržitelného rozvoje venkovských oblastí, zkušenosti Česka pro Ukrajinu</t>
  </si>
  <si>
    <t>Slovo 21</t>
  </si>
  <si>
    <t>Je čas na Evropu</t>
  </si>
  <si>
    <t>Mezinárodní sdružení Občanské Bělorusko</t>
  </si>
  <si>
    <t>Evropské rádio pro Bělorusko - podpora nezávislého zpravodajství v Bělorusku</t>
  </si>
  <si>
    <t>Podpora občanské společnosti a obhájců lidských práv v Bělorusku</t>
  </si>
  <si>
    <t>AGORA CE</t>
  </si>
  <si>
    <t>Podpora transparentnosti a komunikace v Gruzii</t>
  </si>
  <si>
    <t>Podpora rozvoje občanské spoelčnosti ve vybraných regionech Moldavska</t>
  </si>
  <si>
    <t>Centrum pro demokracii a kulturu</t>
  </si>
  <si>
    <t>Vzdělávací institut pro demokracii a občanskou společnost na východní Ukrajině</t>
  </si>
  <si>
    <t>Europeum</t>
  </si>
  <si>
    <t>Jak spolu hovořit</t>
  </si>
  <si>
    <t>Kosovo</t>
  </si>
  <si>
    <t>Libri Prohibiti</t>
  </si>
  <si>
    <t>Projekt Incubátor</t>
  </si>
  <si>
    <t>Asociace pro mezinárodní otázky</t>
  </si>
  <si>
    <t>Občanská alternativa pro běloruské školy</t>
  </si>
  <si>
    <t>Občanská alternativa pro ukrajinské školy</t>
  </si>
  <si>
    <t>Charita ČR</t>
  </si>
  <si>
    <t>MLÁDĚŽ A MÍSTNÍ VEŘEJNÁ SPRÁVA: UDRŽITELNÉ PARTNERSTVÍ</t>
  </si>
  <si>
    <t>Arcidiecézní charita Praha</t>
  </si>
  <si>
    <t>Vzdělávání běloruských studentů v ČR</t>
  </si>
  <si>
    <t>Nadace Via</t>
  </si>
  <si>
    <t>Podpora strategického plánování a finanční udržitelnosti srbských neziskových organizací</t>
  </si>
  <si>
    <t>Srbsko</t>
  </si>
  <si>
    <t>FAMU</t>
  </si>
  <si>
    <t>Barmské projekty FAMU 2010</t>
  </si>
  <si>
    <t>CpKP</t>
  </si>
  <si>
    <t>Podpora domu lidských práv ve Vilniusu</t>
  </si>
  <si>
    <t>různé</t>
  </si>
  <si>
    <t>Moldova Fair</t>
  </si>
  <si>
    <t>Liga lidských práv</t>
  </si>
  <si>
    <t>Transformační pomoc pro Zimbabwe</t>
  </si>
  <si>
    <t>Zimbabwe</t>
  </si>
  <si>
    <t xml:space="preserve">Výše poskytnuté dotace </t>
  </si>
  <si>
    <t>MZV</t>
  </si>
  <si>
    <t>Školení pro irácké diplomaty</t>
  </si>
  <si>
    <t>Podpora konference SourceCamp</t>
  </si>
  <si>
    <t>Projekt Shelter City</t>
  </si>
  <si>
    <t>Podpora aktivit Yangon Film Shool</t>
  </si>
  <si>
    <t>Podpora občanské společnosti v Zimbabwe</t>
  </si>
  <si>
    <t>Institut dokumentárního filmu</t>
  </si>
  <si>
    <t>Podpora Domu lidských práv v Tbilisi</t>
  </si>
  <si>
    <t>Podpora čínské občanské společnosti</t>
  </si>
  <si>
    <t>země Východního partnerství</t>
  </si>
  <si>
    <t>Překlad brožury o zapojování do rozhodování do ruštiny</t>
  </si>
  <si>
    <t>Podpora účasti LP aktivistů na foru FIDH v Jerevanu</t>
  </si>
  <si>
    <t>Mezisoučet Barma</t>
  </si>
  <si>
    <t>Mezisoučet Bělorusko</t>
  </si>
  <si>
    <t>Mezisoučet Gruzie</t>
  </si>
  <si>
    <t>Mezisoučet Irák</t>
  </si>
  <si>
    <t>Mezisoučet Kuba</t>
  </si>
  <si>
    <t>Mezisoučet Moldavsko</t>
  </si>
  <si>
    <t>Mezisoučet Západní Balkán</t>
  </si>
  <si>
    <t>Mezisoučet Ukrajina</t>
  </si>
  <si>
    <t>Neprioritní země a ostatní</t>
  </si>
  <si>
    <t>Čína</t>
  </si>
  <si>
    <t>Realizátor</t>
  </si>
  <si>
    <t>Výše poskytnuté dotace (EUR)</t>
  </si>
  <si>
    <t>CELKEM</t>
  </si>
  <si>
    <t>Podpora občanské participace a rozvoje kapacit místní samosprávy v Samskhe/Javakheti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</si>
</sst>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00\ _K_č_-;\-* #,##0.00000\ _K_č_-;_-* &quot;-&quot;?????\ _K_č_-;_-@_-"/>
    <numFmt numFmtId="165" formatCode="#,##0.00\ &quot;Kč&quot;"/>
    <numFmt numFmtId="166" formatCode="d/m"/>
    <numFmt numFmtId="167" formatCode="#,##0.00\ _K_č"/>
    <numFmt numFmtId="168" formatCode="dd/mm/yy"/>
    <numFmt numFmtId="169" formatCode="#,##0.00\ [$Kč-405]"/>
    <numFmt numFmtId="170" formatCode="d/m/yy"/>
    <numFmt numFmtId="171" formatCode="[$€-2]\ #,##0.00"/>
  </numFmts>
  <fonts count="12">
    <font>
      <sz val="10"/>
      <name val="Arial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 CE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2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 applyProtection="1">
      <alignment horizontal="center" vertical="center" wrapText="1"/>
      <protection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169" fontId="2" fillId="2" borderId="1" xfId="0" applyNumberFormat="1" applyFont="1" applyFill="1" applyBorder="1" applyAlignment="1">
      <alignment horizontal="center" vertical="center"/>
    </xf>
    <xf numFmtId="171" fontId="2" fillId="2" borderId="1" xfId="0" applyNumberFormat="1" applyFont="1" applyFill="1" applyBorder="1" applyAlignment="1">
      <alignment horizontal="center" vertical="center"/>
    </xf>
    <xf numFmtId="169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71" fontId="2" fillId="0" borderId="1" xfId="0" applyNumberFormat="1" applyFont="1" applyFill="1" applyBorder="1" applyAlignment="1">
      <alignment horizontal="center" vertical="center"/>
    </xf>
    <xf numFmtId="169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/>
    </xf>
    <xf numFmtId="169" fontId="7" fillId="4" borderId="3" xfId="0" applyNumberFormat="1" applyFont="1" applyFill="1" applyBorder="1" applyAlignment="1" applyProtection="1">
      <alignment horizontal="center" vertical="center" wrapText="1"/>
      <protection/>
    </xf>
    <xf numFmtId="171" fontId="7" fillId="4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49" fontId="10" fillId="4" borderId="3" xfId="0" applyNumberFormat="1" applyFont="1" applyFill="1" applyBorder="1" applyAlignment="1">
      <alignment horizontal="left" vertical="center" wrapText="1"/>
    </xf>
    <xf numFmtId="49" fontId="10" fillId="4" borderId="5" xfId="0" applyNumberFormat="1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left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4" fillId="2" borderId="6" xfId="0" applyNumberFormat="1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746"/>
  <sheetViews>
    <sheetView tabSelected="1" workbookViewId="0" topLeftCell="A1">
      <selection activeCell="B6" sqref="B6"/>
    </sheetView>
  </sheetViews>
  <sheetFormatPr defaultColWidth="9.140625" defaultRowHeight="24.75" customHeight="1"/>
  <cols>
    <col min="1" max="1" width="41.57421875" style="0" customWidth="1"/>
    <col min="2" max="2" width="25.140625" style="0" customWidth="1"/>
    <col min="3" max="3" width="25.00390625" style="5" customWidth="1"/>
    <col min="4" max="4" width="13.140625" style="0" customWidth="1"/>
    <col min="5" max="5" width="14.28125" style="0" customWidth="1"/>
    <col min="6" max="6" width="16.00390625" style="12" bestFit="1" customWidth="1"/>
  </cols>
  <sheetData>
    <row r="1" spans="1:5" ht="54" customHeight="1">
      <c r="A1" s="36" t="s">
        <v>0</v>
      </c>
      <c r="B1" s="37" t="s">
        <v>93</v>
      </c>
      <c r="C1" s="37" t="s">
        <v>1</v>
      </c>
      <c r="D1" s="38" t="s">
        <v>70</v>
      </c>
      <c r="E1" s="38" t="s">
        <v>94</v>
      </c>
    </row>
    <row r="2" spans="1:5" s="29" customFormat="1" ht="24.75" customHeight="1">
      <c r="A2" s="6" t="s">
        <v>11</v>
      </c>
      <c r="B2" s="9" t="s">
        <v>10</v>
      </c>
      <c r="C2" s="10" t="s">
        <v>12</v>
      </c>
      <c r="D2" s="24">
        <v>1900000</v>
      </c>
      <c r="E2" s="39">
        <f aca="true" t="shared" si="0" ref="E2:E13">D2/24.02</f>
        <v>79100.7493755204</v>
      </c>
    </row>
    <row r="3" spans="1:5" s="29" customFormat="1" ht="24.75" customHeight="1">
      <c r="A3" s="6" t="s">
        <v>23</v>
      </c>
      <c r="B3" s="6" t="s">
        <v>22</v>
      </c>
      <c r="C3" s="7" t="s">
        <v>12</v>
      </c>
      <c r="D3" s="24">
        <v>1399956</v>
      </c>
      <c r="E3" s="39">
        <f t="shared" si="0"/>
        <v>58282.93089092423</v>
      </c>
    </row>
    <row r="4" spans="1:5" s="29" customFormat="1" ht="24.75" customHeight="1">
      <c r="A4" s="6" t="s">
        <v>24</v>
      </c>
      <c r="B4" s="13" t="s">
        <v>10</v>
      </c>
      <c r="C4" s="14" t="s">
        <v>12</v>
      </c>
      <c r="D4" s="24">
        <v>800000</v>
      </c>
      <c r="E4" s="39">
        <f t="shared" si="0"/>
        <v>33305.578684429645</v>
      </c>
    </row>
    <row r="5" spans="1:5" s="29" customFormat="1" ht="24.75" customHeight="1">
      <c r="A5" s="6" t="s">
        <v>31</v>
      </c>
      <c r="B5" s="6" t="s">
        <v>30</v>
      </c>
      <c r="C5" s="7" t="s">
        <v>12</v>
      </c>
      <c r="D5" s="24">
        <v>1512002</v>
      </c>
      <c r="E5" s="39">
        <f t="shared" si="0"/>
        <v>62947.62697751873</v>
      </c>
    </row>
    <row r="6" spans="1:5" s="29" customFormat="1" ht="24.75" customHeight="1">
      <c r="A6" s="2" t="s">
        <v>75</v>
      </c>
      <c r="B6" s="1" t="s">
        <v>77</v>
      </c>
      <c r="C6" s="3" t="s">
        <v>12</v>
      </c>
      <c r="D6" s="23">
        <v>200000</v>
      </c>
      <c r="E6" s="39">
        <f t="shared" si="0"/>
        <v>8326.394671107411</v>
      </c>
    </row>
    <row r="7" spans="1:5" s="29" customFormat="1" ht="24.75" customHeight="1">
      <c r="A7" s="6" t="s">
        <v>62</v>
      </c>
      <c r="B7" s="6" t="s">
        <v>61</v>
      </c>
      <c r="C7" s="7" t="s">
        <v>12</v>
      </c>
      <c r="D7" s="24">
        <v>150000</v>
      </c>
      <c r="E7" s="39">
        <f t="shared" si="0"/>
        <v>6244.796003330558</v>
      </c>
    </row>
    <row r="8" spans="1:5" s="29" customFormat="1" ht="24.75" customHeight="1">
      <c r="A8" s="51" t="s">
        <v>83</v>
      </c>
      <c r="B8" s="52"/>
      <c r="C8" s="53"/>
      <c r="D8" s="33">
        <f>SUM(D2:D7)</f>
        <v>5961958</v>
      </c>
      <c r="E8" s="34">
        <f t="shared" si="0"/>
        <v>248208.076602831</v>
      </c>
    </row>
    <row r="9" spans="1:5" s="29" customFormat="1" ht="36" customHeight="1">
      <c r="A9" s="6" t="s">
        <v>25</v>
      </c>
      <c r="B9" s="6" t="s">
        <v>19</v>
      </c>
      <c r="C9" s="7" t="s">
        <v>26</v>
      </c>
      <c r="D9" s="24">
        <v>1699970</v>
      </c>
      <c r="E9" s="39">
        <f t="shared" si="0"/>
        <v>70773.10574521232</v>
      </c>
    </row>
    <row r="10" spans="1:5" s="29" customFormat="1" ht="24.75" customHeight="1">
      <c r="A10" s="6" t="s">
        <v>40</v>
      </c>
      <c r="B10" s="6" t="s">
        <v>38</v>
      </c>
      <c r="C10" s="7" t="s">
        <v>26</v>
      </c>
      <c r="D10" s="24">
        <v>476300</v>
      </c>
      <c r="E10" s="39">
        <f t="shared" si="0"/>
        <v>19829.3089092423</v>
      </c>
    </row>
    <row r="11" spans="1:5" s="29" customFormat="1" ht="24.75" customHeight="1">
      <c r="A11" s="6" t="s">
        <v>39</v>
      </c>
      <c r="B11" s="6" t="s">
        <v>38</v>
      </c>
      <c r="C11" s="7" t="s">
        <v>26</v>
      </c>
      <c r="D11" s="24">
        <v>3300000</v>
      </c>
      <c r="E11" s="39">
        <f t="shared" si="0"/>
        <v>137385.5120732723</v>
      </c>
    </row>
    <row r="12" spans="1:5" s="29" customFormat="1" ht="24.75" customHeight="1">
      <c r="A12" s="6" t="s">
        <v>52</v>
      </c>
      <c r="B12" s="6" t="s">
        <v>51</v>
      </c>
      <c r="C12" s="7" t="s">
        <v>26</v>
      </c>
      <c r="D12" s="24">
        <v>949995</v>
      </c>
      <c r="E12" s="39">
        <f t="shared" si="0"/>
        <v>39550.16652789342</v>
      </c>
    </row>
    <row r="13" spans="1:5" s="29" customFormat="1" ht="24.75" customHeight="1">
      <c r="A13" s="6" t="s">
        <v>57</v>
      </c>
      <c r="B13" s="6" t="s">
        <v>56</v>
      </c>
      <c r="C13" s="14" t="s">
        <v>26</v>
      </c>
      <c r="D13" s="24">
        <v>1000000</v>
      </c>
      <c r="E13" s="39">
        <f t="shared" si="0"/>
        <v>41631.973355537055</v>
      </c>
    </row>
    <row r="14" spans="1:40" s="12" customFormat="1" ht="24.75" customHeight="1">
      <c r="A14" s="17" t="s">
        <v>64</v>
      </c>
      <c r="B14" s="16" t="s">
        <v>71</v>
      </c>
      <c r="C14" s="15" t="s">
        <v>26</v>
      </c>
      <c r="D14" s="23">
        <v>285417</v>
      </c>
      <c r="E14" s="39">
        <f aca="true" t="shared" si="1" ref="E14:E50">D14/24.02</f>
        <v>11882.47293921732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s="12" customFormat="1" ht="24.75" customHeight="1">
      <c r="A15" s="51" t="s">
        <v>84</v>
      </c>
      <c r="B15" s="52"/>
      <c r="C15" s="53"/>
      <c r="D15" s="40">
        <f>SUM(D9:D14)</f>
        <v>7711682</v>
      </c>
      <c r="E15" s="34">
        <f t="shared" si="1"/>
        <v>321052.53955037467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s="12" customFormat="1" ht="24.75" customHeight="1">
      <c r="A16" s="6" t="s">
        <v>17</v>
      </c>
      <c r="B16" s="6" t="s">
        <v>16</v>
      </c>
      <c r="C16" s="7" t="s">
        <v>18</v>
      </c>
      <c r="D16" s="24">
        <v>785790</v>
      </c>
      <c r="E16" s="39">
        <f t="shared" si="1"/>
        <v>32713.988343047462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s="12" customFormat="1" ht="48.75" customHeight="1">
      <c r="A17" s="6" t="s">
        <v>33</v>
      </c>
      <c r="B17" s="6" t="s">
        <v>32</v>
      </c>
      <c r="C17" s="7" t="s">
        <v>18</v>
      </c>
      <c r="D17" s="24">
        <v>1265000</v>
      </c>
      <c r="E17" s="39">
        <f t="shared" si="1"/>
        <v>52664.44629475437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s="12" customFormat="1" ht="24.75" customHeight="1">
      <c r="A18" s="6" t="s">
        <v>42</v>
      </c>
      <c r="B18" s="6" t="s">
        <v>41</v>
      </c>
      <c r="C18" s="7" t="s">
        <v>18</v>
      </c>
      <c r="D18" s="24">
        <v>3098000</v>
      </c>
      <c r="E18" s="39">
        <f t="shared" si="1"/>
        <v>128975.85345545379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s="12" customFormat="1" ht="24.75" customHeight="1">
      <c r="A19" s="17" t="s">
        <v>78</v>
      </c>
      <c r="B19" s="16" t="s">
        <v>71</v>
      </c>
      <c r="C19" s="15" t="s">
        <v>18</v>
      </c>
      <c r="D19" s="23">
        <v>249370</v>
      </c>
      <c r="E19" s="39">
        <f t="shared" si="1"/>
        <v>10381.765195670276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s="12" customFormat="1" ht="24.75" customHeight="1">
      <c r="A20" s="17" t="s">
        <v>73</v>
      </c>
      <c r="B20" s="16" t="s">
        <v>71</v>
      </c>
      <c r="C20" s="15" t="s">
        <v>18</v>
      </c>
      <c r="D20" s="23">
        <v>22757.86</v>
      </c>
      <c r="E20" s="39">
        <f t="shared" si="1"/>
        <v>947.4546211490425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5" s="12" customFormat="1" ht="24.75" customHeight="1">
      <c r="A21" s="6" t="s">
        <v>96</v>
      </c>
      <c r="B21" s="6" t="s">
        <v>54</v>
      </c>
      <c r="C21" s="7" t="s">
        <v>18</v>
      </c>
      <c r="D21" s="24">
        <v>1120000</v>
      </c>
      <c r="E21" s="39">
        <f t="shared" si="1"/>
        <v>46627.8101582015</v>
      </c>
    </row>
    <row r="22" spans="1:5" s="12" customFormat="1" ht="24.75" customHeight="1">
      <c r="A22" s="17" t="s">
        <v>74</v>
      </c>
      <c r="B22" s="16" t="s">
        <v>67</v>
      </c>
      <c r="C22" s="15" t="s">
        <v>18</v>
      </c>
      <c r="D22" s="23">
        <v>18000</v>
      </c>
      <c r="E22" s="39">
        <f t="shared" si="1"/>
        <v>749.3755203996669</v>
      </c>
    </row>
    <row r="23" spans="1:5" s="12" customFormat="1" ht="24.75" customHeight="1">
      <c r="A23" s="51" t="s">
        <v>85</v>
      </c>
      <c r="B23" s="52"/>
      <c r="C23" s="53"/>
      <c r="D23" s="33">
        <f>SUM(D16:D22)</f>
        <v>6558917.86</v>
      </c>
      <c r="E23" s="34">
        <f t="shared" si="1"/>
        <v>273060.6935886761</v>
      </c>
    </row>
    <row r="24" spans="1:5" s="12" customFormat="1" ht="24.75" customHeight="1">
      <c r="A24" s="6" t="s">
        <v>20</v>
      </c>
      <c r="B24" s="6" t="s">
        <v>19</v>
      </c>
      <c r="C24" s="7" t="s">
        <v>21</v>
      </c>
      <c r="D24" s="24">
        <v>3300000</v>
      </c>
      <c r="E24" s="39">
        <f t="shared" si="1"/>
        <v>137385.5120732723</v>
      </c>
    </row>
    <row r="25" spans="1:5" s="12" customFormat="1" ht="24.75" customHeight="1">
      <c r="A25" s="17" t="s">
        <v>72</v>
      </c>
      <c r="B25" s="16" t="s">
        <v>71</v>
      </c>
      <c r="C25" s="15" t="s">
        <v>21</v>
      </c>
      <c r="D25" s="23">
        <v>159644.8</v>
      </c>
      <c r="E25" s="39">
        <f t="shared" si="1"/>
        <v>6646.328059950041</v>
      </c>
    </row>
    <row r="26" spans="1:5" s="12" customFormat="1" ht="24.75" customHeight="1">
      <c r="A26" s="51" t="s">
        <v>86</v>
      </c>
      <c r="B26" s="52"/>
      <c r="C26" s="53"/>
      <c r="D26" s="40">
        <f>SUM(D24:D25)</f>
        <v>3459644.8</v>
      </c>
      <c r="E26" s="34">
        <f t="shared" si="1"/>
        <v>144031.84013322231</v>
      </c>
    </row>
    <row r="27" spans="1:40" s="12" customFormat="1" ht="32.25" customHeight="1">
      <c r="A27" s="6" t="s">
        <v>13</v>
      </c>
      <c r="B27" s="9" t="s">
        <v>10</v>
      </c>
      <c r="C27" s="10" t="s">
        <v>14</v>
      </c>
      <c r="D27" s="24">
        <v>1898604</v>
      </c>
      <c r="E27" s="39">
        <f t="shared" si="1"/>
        <v>79042.63114071607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</row>
    <row r="28" spans="1:40" s="12" customFormat="1" ht="24.75" customHeight="1">
      <c r="A28" s="6" t="s">
        <v>50</v>
      </c>
      <c r="B28" s="6" t="s">
        <v>49</v>
      </c>
      <c r="C28" s="7" t="s">
        <v>14</v>
      </c>
      <c r="D28" s="24">
        <v>812000</v>
      </c>
      <c r="E28" s="39">
        <f t="shared" si="1"/>
        <v>33805.16236469609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</row>
    <row r="29" spans="1:40" s="12" customFormat="1" ht="33.75" customHeight="1">
      <c r="A29" s="2" t="s">
        <v>13</v>
      </c>
      <c r="B29" s="1" t="s">
        <v>71</v>
      </c>
      <c r="C29" s="3" t="s">
        <v>14</v>
      </c>
      <c r="D29" s="23">
        <v>200894.86</v>
      </c>
      <c r="E29" s="39">
        <f t="shared" si="1"/>
        <v>8363.649458784346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40" s="12" customFormat="1" ht="24.75" customHeight="1">
      <c r="A30" s="54" t="s">
        <v>87</v>
      </c>
      <c r="B30" s="52"/>
      <c r="C30" s="53"/>
      <c r="D30" s="33">
        <f>SUM(D27:D29)</f>
        <v>2911498.86</v>
      </c>
      <c r="E30" s="34">
        <f t="shared" si="1"/>
        <v>121211.4429641965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40" s="12" customFormat="1" ht="47.25" customHeight="1">
      <c r="A31" s="6" t="s">
        <v>5</v>
      </c>
      <c r="B31" s="6" t="s">
        <v>4</v>
      </c>
      <c r="C31" s="7" t="s">
        <v>6</v>
      </c>
      <c r="D31" s="24">
        <v>555749</v>
      </c>
      <c r="E31" s="39">
        <f t="shared" si="1"/>
        <v>23136.927560366363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5" s="29" customFormat="1" ht="24.75" customHeight="1">
      <c r="A32" s="6" t="s">
        <v>15</v>
      </c>
      <c r="B32" s="9" t="s">
        <v>10</v>
      </c>
      <c r="C32" s="10" t="s">
        <v>6</v>
      </c>
      <c r="D32" s="24">
        <v>2099580</v>
      </c>
      <c r="E32" s="39">
        <f t="shared" si="1"/>
        <v>87409.65861781848</v>
      </c>
    </row>
    <row r="33" spans="1:5" s="29" customFormat="1" ht="24.75" customHeight="1">
      <c r="A33" s="6" t="s">
        <v>43</v>
      </c>
      <c r="B33" s="6" t="s">
        <v>41</v>
      </c>
      <c r="C33" s="7" t="s">
        <v>6</v>
      </c>
      <c r="D33" s="24">
        <v>1882000</v>
      </c>
      <c r="E33" s="39">
        <f t="shared" si="1"/>
        <v>78351.37385512074</v>
      </c>
    </row>
    <row r="34" spans="1:40" s="12" customFormat="1" ht="24.75" customHeight="1">
      <c r="A34" s="17" t="s">
        <v>66</v>
      </c>
      <c r="B34" s="16" t="s">
        <v>71</v>
      </c>
      <c r="C34" s="15" t="s">
        <v>6</v>
      </c>
      <c r="D34" s="23">
        <v>149996.06</v>
      </c>
      <c r="E34" s="39">
        <f t="shared" si="1"/>
        <v>6244.631973355537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1:40" s="12" customFormat="1" ht="24.75" customHeight="1">
      <c r="A35" s="6" t="s">
        <v>55</v>
      </c>
      <c r="B35" s="6" t="s">
        <v>54</v>
      </c>
      <c r="C35" s="7" t="s">
        <v>6</v>
      </c>
      <c r="D35" s="24">
        <v>1249995</v>
      </c>
      <c r="E35" s="39">
        <f t="shared" si="1"/>
        <v>52039.75853455454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1:40" s="12" customFormat="1" ht="24.75" customHeight="1">
      <c r="A36" s="51" t="s">
        <v>88</v>
      </c>
      <c r="B36" s="52"/>
      <c r="C36" s="53"/>
      <c r="D36" s="35">
        <f>SUM(D31:D35)</f>
        <v>5937320.06</v>
      </c>
      <c r="E36" s="34">
        <f t="shared" si="1"/>
        <v>247182.35054121565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5" s="12" customFormat="1" ht="24.75" customHeight="1">
      <c r="A37" s="6" t="s">
        <v>59</v>
      </c>
      <c r="B37" s="6" t="s">
        <v>58</v>
      </c>
      <c r="C37" s="7" t="s">
        <v>60</v>
      </c>
      <c r="D37" s="24">
        <v>1750000</v>
      </c>
      <c r="E37" s="39">
        <f t="shared" si="1"/>
        <v>72855.95337218985</v>
      </c>
    </row>
    <row r="38" spans="1:5" s="12" customFormat="1" ht="34.5" customHeight="1">
      <c r="A38" s="6" t="s">
        <v>8</v>
      </c>
      <c r="B38" s="6" t="s">
        <v>7</v>
      </c>
      <c r="C38" s="7" t="s">
        <v>9</v>
      </c>
      <c r="D38" s="24">
        <v>1075120</v>
      </c>
      <c r="E38" s="39">
        <f t="shared" si="1"/>
        <v>44759.367194005</v>
      </c>
    </row>
    <row r="39" spans="1:5" s="12" customFormat="1" ht="24.75" customHeight="1">
      <c r="A39" s="6" t="s">
        <v>37</v>
      </c>
      <c r="B39" s="6" t="s">
        <v>36</v>
      </c>
      <c r="C39" s="7" t="s">
        <v>9</v>
      </c>
      <c r="D39" s="24">
        <v>1400000</v>
      </c>
      <c r="E39" s="39">
        <f t="shared" si="1"/>
        <v>58284.762697751874</v>
      </c>
    </row>
    <row r="40" spans="1:40" s="12" customFormat="1" ht="24" customHeight="1">
      <c r="A40" s="6" t="s">
        <v>47</v>
      </c>
      <c r="B40" s="6" t="s">
        <v>46</v>
      </c>
      <c r="C40" s="7" t="s">
        <v>48</v>
      </c>
      <c r="D40" s="24">
        <v>950000</v>
      </c>
      <c r="E40" s="39">
        <f t="shared" si="1"/>
        <v>39550.3746877602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1:40" s="12" customFormat="1" ht="24.75" customHeight="1">
      <c r="A41" s="51" t="s">
        <v>89</v>
      </c>
      <c r="B41" s="52"/>
      <c r="C41" s="53"/>
      <c r="D41" s="35">
        <f>SUM(D37:D40)</f>
        <v>5175120</v>
      </c>
      <c r="E41" s="34">
        <f t="shared" si="1"/>
        <v>215450.45795170692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40" s="12" customFormat="1" ht="24.75" customHeight="1">
      <c r="A42" s="6" t="s">
        <v>27</v>
      </c>
      <c r="B42" s="6" t="s">
        <v>16</v>
      </c>
      <c r="C42" s="7" t="s">
        <v>28</v>
      </c>
      <c r="D42" s="24">
        <v>739791</v>
      </c>
      <c r="E42" s="39">
        <f t="shared" si="1"/>
        <v>30798.95920066611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40" s="12" customFormat="1" ht="24.75" customHeight="1">
      <c r="A43" s="1" t="s">
        <v>29</v>
      </c>
      <c r="B43" s="1" t="s">
        <v>10</v>
      </c>
      <c r="C43" s="30" t="s">
        <v>28</v>
      </c>
      <c r="D43" s="23">
        <v>717000</v>
      </c>
      <c r="E43" s="39">
        <f t="shared" si="1"/>
        <v>29850.124895920068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</row>
    <row r="44" spans="1:40" s="32" customFormat="1" ht="33.75" customHeight="1">
      <c r="A44" s="6" t="s">
        <v>35</v>
      </c>
      <c r="B44" s="6" t="s">
        <v>34</v>
      </c>
      <c r="C44" s="7" t="s">
        <v>28</v>
      </c>
      <c r="D44" s="24">
        <v>578591</v>
      </c>
      <c r="E44" s="39">
        <f t="shared" si="1"/>
        <v>24087.88509575354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</row>
    <row r="45" spans="1:40" s="12" customFormat="1" ht="24.75" customHeight="1">
      <c r="A45" s="6" t="s">
        <v>45</v>
      </c>
      <c r="B45" s="6" t="s">
        <v>44</v>
      </c>
      <c r="C45" s="10" t="s">
        <v>28</v>
      </c>
      <c r="D45" s="24">
        <v>850000</v>
      </c>
      <c r="E45" s="39">
        <f t="shared" si="1"/>
        <v>35387.1773522065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5" s="29" customFormat="1" ht="24.75" customHeight="1">
      <c r="A46" s="6" t="s">
        <v>53</v>
      </c>
      <c r="B46" s="6" t="s">
        <v>51</v>
      </c>
      <c r="C46" s="7" t="s">
        <v>28</v>
      </c>
      <c r="D46" s="24">
        <v>949567</v>
      </c>
      <c r="E46" s="39">
        <f t="shared" si="1"/>
        <v>39532.34804329725</v>
      </c>
    </row>
    <row r="47" spans="1:5" s="29" customFormat="1" ht="24.75" customHeight="1">
      <c r="A47" s="51" t="s">
        <v>90</v>
      </c>
      <c r="B47" s="52"/>
      <c r="C47" s="53"/>
      <c r="D47" s="35">
        <f>SUM(D42:D46)</f>
        <v>3834949</v>
      </c>
      <c r="E47" s="34">
        <f t="shared" si="1"/>
        <v>159656.49458784348</v>
      </c>
    </row>
    <row r="48" spans="1:5" s="29" customFormat="1" ht="24.75" customHeight="1">
      <c r="A48" s="17" t="s">
        <v>68</v>
      </c>
      <c r="B48" s="16" t="s">
        <v>71</v>
      </c>
      <c r="C48" s="15" t="s">
        <v>69</v>
      </c>
      <c r="D48" s="23">
        <v>190189.26</v>
      </c>
      <c r="E48" s="39">
        <f t="shared" si="1"/>
        <v>7917.95420482931</v>
      </c>
    </row>
    <row r="49" spans="1:5" s="29" customFormat="1" ht="24.75" customHeight="1">
      <c r="A49" s="2" t="s">
        <v>76</v>
      </c>
      <c r="B49" s="1" t="s">
        <v>71</v>
      </c>
      <c r="C49" s="3" t="s">
        <v>69</v>
      </c>
      <c r="D49" s="23">
        <v>249984.09</v>
      </c>
      <c r="E49" s="39">
        <f t="shared" si="1"/>
        <v>10407.330974188177</v>
      </c>
    </row>
    <row r="50" spans="1:5" s="29" customFormat="1" ht="24.75" customHeight="1">
      <c r="A50" s="2" t="s">
        <v>81</v>
      </c>
      <c r="B50" s="1" t="s">
        <v>63</v>
      </c>
      <c r="C50" s="22" t="s">
        <v>80</v>
      </c>
      <c r="D50" s="23">
        <v>72500</v>
      </c>
      <c r="E50" s="39">
        <f t="shared" si="1"/>
        <v>3018.3180682764364</v>
      </c>
    </row>
    <row r="51" spans="1:5" s="12" customFormat="1" ht="24.75" customHeight="1">
      <c r="A51" s="2" t="s">
        <v>79</v>
      </c>
      <c r="B51" s="1" t="s">
        <v>71</v>
      </c>
      <c r="C51" s="3" t="s">
        <v>92</v>
      </c>
      <c r="D51" s="23">
        <v>199998.59</v>
      </c>
      <c r="E51" s="39">
        <f>D51/24.02</f>
        <v>8326.335970024978</v>
      </c>
    </row>
    <row r="52" spans="1:5" s="12" customFormat="1" ht="25.5" customHeight="1">
      <c r="A52" s="17" t="s">
        <v>82</v>
      </c>
      <c r="B52" s="16" t="s">
        <v>71</v>
      </c>
      <c r="C52" s="15" t="s">
        <v>65</v>
      </c>
      <c r="D52" s="23">
        <v>41022.21</v>
      </c>
      <c r="E52" s="39">
        <f>D52/24.02</f>
        <v>1707.8355537052457</v>
      </c>
    </row>
    <row r="53" spans="1:5" s="29" customFormat="1" ht="25.5" customHeight="1">
      <c r="A53" s="1" t="s">
        <v>3</v>
      </c>
      <c r="B53" s="1" t="s">
        <v>2</v>
      </c>
      <c r="C53" s="30" t="s">
        <v>65</v>
      </c>
      <c r="D53" s="23">
        <v>600000</v>
      </c>
      <c r="E53" s="39">
        <f>D53/24.02</f>
        <v>24979.184013322232</v>
      </c>
    </row>
    <row r="54" spans="1:5" s="12" customFormat="1" ht="22.5" customHeight="1">
      <c r="A54" s="51" t="s">
        <v>91</v>
      </c>
      <c r="B54" s="52"/>
      <c r="C54" s="53"/>
      <c r="D54" s="41">
        <f>SUM(D48:D53)</f>
        <v>1353694.15</v>
      </c>
      <c r="E54" s="34">
        <f>D54/24.02</f>
        <v>56356.958784346374</v>
      </c>
    </row>
    <row r="55" spans="7:40" ht="24" customHeight="1" thickBot="1"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1:5" s="4" customFormat="1" ht="24.75" customHeight="1" thickBot="1">
      <c r="A56" s="48" t="s">
        <v>95</v>
      </c>
      <c r="B56" s="49"/>
      <c r="C56" s="50"/>
      <c r="D56" s="42">
        <f>SUM(D8,D15,D23,D26,D30,D36,D41,D47,D54)</f>
        <v>42904784.73</v>
      </c>
      <c r="E56" s="43">
        <f>D56/24.02</f>
        <v>1786210.8547044129</v>
      </c>
    </row>
    <row r="57" s="4" customFormat="1" ht="24.75" customHeight="1"/>
    <row r="58" spans="1:6" s="4" customFormat="1" ht="41.25" customHeight="1">
      <c r="A58" s="19"/>
      <c r="B58" s="44"/>
      <c r="C58" s="44"/>
      <c r="D58" s="44"/>
      <c r="E58" s="44"/>
      <c r="F58" s="18"/>
    </row>
    <row r="59" spans="1:5" s="4" customFormat="1" ht="24.75" customHeight="1">
      <c r="A59" s="45"/>
      <c r="B59" s="46"/>
      <c r="C59" s="44"/>
      <c r="D59" s="44"/>
      <c r="E59" s="47"/>
    </row>
    <row r="60" spans="1:5" s="18" customFormat="1" ht="24.75" customHeight="1">
      <c r="A60" s="44"/>
      <c r="B60" s="44"/>
      <c r="C60" s="44"/>
      <c r="D60" s="44"/>
      <c r="E60" s="44"/>
    </row>
    <row r="61" s="18" customFormat="1" ht="24.75" customHeight="1"/>
    <row r="62" s="18" customFormat="1" ht="24.75" customHeight="1"/>
    <row r="63" spans="2:6" s="18" customFormat="1" ht="24.75" customHeight="1">
      <c r="B63" s="20"/>
      <c r="C63" s="21"/>
      <c r="D63" s="19"/>
      <c r="E63" s="19"/>
      <c r="F63" s="26"/>
    </row>
    <row r="64" s="18" customFormat="1" ht="24.75" customHeight="1"/>
    <row r="65" spans="2:5" s="18" customFormat="1" ht="24.75" customHeight="1">
      <c r="B65" s="20"/>
      <c r="C65" s="21"/>
      <c r="D65" s="19"/>
      <c r="E65" s="19"/>
    </row>
    <row r="66" spans="2:6" s="18" customFormat="1" ht="24.75" customHeight="1">
      <c r="B66" s="20"/>
      <c r="C66" s="21"/>
      <c r="D66" s="19"/>
      <c r="E66" s="19"/>
      <c r="F66" s="25"/>
    </row>
    <row r="67" spans="2:6" s="18" customFormat="1" ht="24.75" customHeight="1">
      <c r="B67" s="20"/>
      <c r="C67" s="21"/>
      <c r="D67" s="19"/>
      <c r="E67" s="19"/>
      <c r="F67" s="25"/>
    </row>
    <row r="68" s="18" customFormat="1" ht="24.75" customHeight="1"/>
    <row r="69" s="4" customFormat="1" ht="24.75" customHeight="1"/>
    <row r="70" s="4" customFormat="1" ht="24.75" customHeight="1"/>
    <row r="71" s="4" customFormat="1" ht="24.75" customHeight="1"/>
    <row r="72" s="4" customFormat="1" ht="24.75" customHeight="1"/>
    <row r="73" s="4" customFormat="1" ht="24.75" customHeight="1"/>
    <row r="74" s="4" customFormat="1" ht="24.75" customHeight="1"/>
    <row r="75" s="19" customFormat="1" ht="24.75" customHeight="1"/>
    <row r="76" s="19" customFormat="1" ht="24.75" customHeight="1"/>
    <row r="77" spans="2:6" s="19" customFormat="1" ht="24.75" customHeight="1">
      <c r="B77" s="20"/>
      <c r="C77" s="21"/>
      <c r="F77" s="25"/>
    </row>
    <row r="78" spans="2:6" s="19" customFormat="1" ht="24.75" customHeight="1">
      <c r="B78" s="20"/>
      <c r="C78" s="21"/>
      <c r="F78" s="25"/>
    </row>
    <row r="79" spans="2:6" s="19" customFormat="1" ht="24.75" customHeight="1">
      <c r="B79" s="20"/>
      <c r="C79" s="21"/>
      <c r="F79" s="25"/>
    </row>
    <row r="80" spans="2:6" s="19" customFormat="1" ht="24.75" customHeight="1">
      <c r="B80" s="20"/>
      <c r="C80" s="21"/>
      <c r="F80" s="25"/>
    </row>
    <row r="81" spans="2:6" s="19" customFormat="1" ht="24.75" customHeight="1">
      <c r="B81" s="20"/>
      <c r="C81" s="21"/>
      <c r="F81" s="25"/>
    </row>
    <row r="82" spans="2:6" s="19" customFormat="1" ht="24.75" customHeight="1">
      <c r="B82" s="20"/>
      <c r="C82" s="21"/>
      <c r="F82" s="25"/>
    </row>
    <row r="83" spans="2:6" s="19" customFormat="1" ht="24.75" customHeight="1">
      <c r="B83" s="20"/>
      <c r="C83" s="21"/>
      <c r="F83" s="25"/>
    </row>
    <row r="84" spans="2:6" s="19" customFormat="1" ht="24.75" customHeight="1">
      <c r="B84" s="20"/>
      <c r="C84" s="21"/>
      <c r="F84" s="25"/>
    </row>
    <row r="85" spans="2:6" s="19" customFormat="1" ht="24.75" customHeight="1">
      <c r="B85" s="20"/>
      <c r="C85" s="21"/>
      <c r="F85" s="25"/>
    </row>
    <row r="86" spans="2:6" s="19" customFormat="1" ht="24.75" customHeight="1">
      <c r="B86" s="20"/>
      <c r="C86" s="21"/>
      <c r="F86" s="25"/>
    </row>
    <row r="87" spans="2:6" s="19" customFormat="1" ht="24.75" customHeight="1">
      <c r="B87" s="20"/>
      <c r="C87" s="21"/>
      <c r="F87" s="25"/>
    </row>
    <row r="88" spans="2:6" s="19" customFormat="1" ht="24.75" customHeight="1">
      <c r="B88" s="20"/>
      <c r="C88" s="21"/>
      <c r="F88" s="25"/>
    </row>
    <row r="89" spans="2:6" s="19" customFormat="1" ht="24.75" customHeight="1">
      <c r="B89" s="20"/>
      <c r="C89" s="21"/>
      <c r="F89" s="25"/>
    </row>
    <row r="90" spans="2:6" s="19" customFormat="1" ht="24.75" customHeight="1">
      <c r="B90" s="20"/>
      <c r="C90" s="21"/>
      <c r="F90" s="25"/>
    </row>
    <row r="91" spans="2:6" s="19" customFormat="1" ht="24.75" customHeight="1">
      <c r="B91" s="20"/>
      <c r="C91" s="21"/>
      <c r="F91" s="25"/>
    </row>
    <row r="92" spans="2:6" s="19" customFormat="1" ht="24.75" customHeight="1">
      <c r="B92" s="20"/>
      <c r="C92" s="21"/>
      <c r="F92" s="25"/>
    </row>
    <row r="93" spans="2:6" s="19" customFormat="1" ht="24.75" customHeight="1">
      <c r="B93" s="20"/>
      <c r="C93" s="21"/>
      <c r="F93" s="25"/>
    </row>
    <row r="94" spans="2:6" s="19" customFormat="1" ht="24.75" customHeight="1">
      <c r="B94" s="20"/>
      <c r="C94" s="21"/>
      <c r="F94" s="25"/>
    </row>
    <row r="95" spans="2:6" s="19" customFormat="1" ht="24.75" customHeight="1">
      <c r="B95" s="20"/>
      <c r="C95" s="21"/>
      <c r="F95" s="25"/>
    </row>
    <row r="96" spans="2:6" s="19" customFormat="1" ht="24.75" customHeight="1">
      <c r="B96" s="20"/>
      <c r="C96" s="21"/>
      <c r="F96" s="25"/>
    </row>
    <row r="97" spans="2:6" s="19" customFormat="1" ht="24.75" customHeight="1">
      <c r="B97" s="20"/>
      <c r="C97" s="21"/>
      <c r="F97" s="25"/>
    </row>
    <row r="98" spans="2:6" s="19" customFormat="1" ht="24.75" customHeight="1">
      <c r="B98" s="20"/>
      <c r="C98" s="21"/>
      <c r="F98" s="25"/>
    </row>
    <row r="99" spans="2:6" s="19" customFormat="1" ht="24.75" customHeight="1">
      <c r="B99" s="20"/>
      <c r="C99" s="21"/>
      <c r="F99" s="25"/>
    </row>
    <row r="100" spans="2:6" s="19" customFormat="1" ht="24.75" customHeight="1">
      <c r="B100" s="20"/>
      <c r="C100" s="21"/>
      <c r="F100" s="25"/>
    </row>
    <row r="101" spans="2:6" s="19" customFormat="1" ht="24.75" customHeight="1">
      <c r="B101" s="20"/>
      <c r="C101" s="21"/>
      <c r="F101" s="25"/>
    </row>
    <row r="102" spans="2:6" s="19" customFormat="1" ht="24.75" customHeight="1">
      <c r="B102" s="20"/>
      <c r="C102" s="21"/>
      <c r="F102" s="25"/>
    </row>
    <row r="103" spans="2:6" s="19" customFormat="1" ht="24.75" customHeight="1">
      <c r="B103" s="20"/>
      <c r="C103" s="21"/>
      <c r="F103" s="25"/>
    </row>
    <row r="104" spans="2:6" s="19" customFormat="1" ht="24.75" customHeight="1">
      <c r="B104" s="20"/>
      <c r="C104" s="21"/>
      <c r="F104" s="25"/>
    </row>
    <row r="105" spans="2:6" s="19" customFormat="1" ht="24.75" customHeight="1">
      <c r="B105" s="20"/>
      <c r="C105" s="21"/>
      <c r="F105" s="25"/>
    </row>
    <row r="106" spans="2:6" s="19" customFormat="1" ht="24.75" customHeight="1">
      <c r="B106" s="20"/>
      <c r="C106" s="21"/>
      <c r="F106" s="25"/>
    </row>
    <row r="107" spans="2:6" s="19" customFormat="1" ht="24.75" customHeight="1">
      <c r="B107" s="20"/>
      <c r="C107" s="21"/>
      <c r="F107" s="25"/>
    </row>
    <row r="108" spans="2:6" s="19" customFormat="1" ht="24.75" customHeight="1">
      <c r="B108" s="20"/>
      <c r="C108" s="21"/>
      <c r="F108" s="25"/>
    </row>
    <row r="109" spans="2:6" s="19" customFormat="1" ht="24.75" customHeight="1">
      <c r="B109" s="20"/>
      <c r="C109" s="21"/>
      <c r="F109" s="25"/>
    </row>
    <row r="110" spans="2:6" s="19" customFormat="1" ht="24.75" customHeight="1">
      <c r="B110" s="20"/>
      <c r="C110" s="21"/>
      <c r="F110" s="25"/>
    </row>
    <row r="111" spans="2:6" s="19" customFormat="1" ht="24.75" customHeight="1">
      <c r="B111" s="20"/>
      <c r="C111" s="21"/>
      <c r="F111" s="25"/>
    </row>
    <row r="112" spans="2:6" s="19" customFormat="1" ht="24.75" customHeight="1">
      <c r="B112" s="20"/>
      <c r="C112" s="21"/>
      <c r="F112" s="25"/>
    </row>
    <row r="113" spans="2:6" s="19" customFormat="1" ht="24.75" customHeight="1">
      <c r="B113" s="20"/>
      <c r="C113" s="21"/>
      <c r="F113" s="25"/>
    </row>
    <row r="114" spans="2:6" s="19" customFormat="1" ht="24.75" customHeight="1">
      <c r="B114" s="20"/>
      <c r="C114" s="21"/>
      <c r="F114" s="25"/>
    </row>
    <row r="115" spans="2:6" s="19" customFormat="1" ht="24.75" customHeight="1">
      <c r="B115" s="20"/>
      <c r="C115" s="21"/>
      <c r="F115" s="25"/>
    </row>
    <row r="116" spans="2:6" s="19" customFormat="1" ht="24.75" customHeight="1">
      <c r="B116" s="20"/>
      <c r="C116" s="21"/>
      <c r="F116" s="25"/>
    </row>
    <row r="117" spans="2:6" s="19" customFormat="1" ht="24.75" customHeight="1">
      <c r="B117" s="20"/>
      <c r="C117" s="21"/>
      <c r="F117" s="25"/>
    </row>
    <row r="118" spans="2:6" s="19" customFormat="1" ht="24.75" customHeight="1">
      <c r="B118" s="20"/>
      <c r="C118" s="21"/>
      <c r="F118" s="25"/>
    </row>
    <row r="119" spans="2:6" s="19" customFormat="1" ht="24.75" customHeight="1">
      <c r="B119" s="20"/>
      <c r="C119" s="21"/>
      <c r="F119" s="25"/>
    </row>
    <row r="120" spans="2:6" s="19" customFormat="1" ht="24.75" customHeight="1">
      <c r="B120" s="20"/>
      <c r="C120" s="21"/>
      <c r="F120" s="25"/>
    </row>
    <row r="121" spans="2:6" s="19" customFormat="1" ht="24.75" customHeight="1">
      <c r="B121" s="20"/>
      <c r="C121" s="21"/>
      <c r="F121" s="25"/>
    </row>
    <row r="122" spans="2:6" s="19" customFormat="1" ht="24.75" customHeight="1">
      <c r="B122" s="20"/>
      <c r="C122" s="21"/>
      <c r="F122" s="25"/>
    </row>
    <row r="123" spans="2:6" s="19" customFormat="1" ht="24.75" customHeight="1">
      <c r="B123" s="20"/>
      <c r="C123" s="21"/>
      <c r="F123" s="25"/>
    </row>
    <row r="124" spans="2:6" s="19" customFormat="1" ht="24.75" customHeight="1">
      <c r="B124" s="20"/>
      <c r="C124" s="21"/>
      <c r="F124" s="25"/>
    </row>
    <row r="125" spans="2:6" s="19" customFormat="1" ht="24.75" customHeight="1">
      <c r="B125" s="20"/>
      <c r="C125" s="21"/>
      <c r="F125" s="25"/>
    </row>
    <row r="126" spans="2:6" s="19" customFormat="1" ht="24.75" customHeight="1">
      <c r="B126" s="20"/>
      <c r="C126" s="21"/>
      <c r="F126" s="25"/>
    </row>
    <row r="127" spans="2:6" s="19" customFormat="1" ht="24.75" customHeight="1">
      <c r="B127" s="20"/>
      <c r="C127" s="21"/>
      <c r="F127" s="25"/>
    </row>
    <row r="128" spans="2:6" s="19" customFormat="1" ht="24.75" customHeight="1">
      <c r="B128" s="20"/>
      <c r="C128" s="21"/>
      <c r="F128" s="25"/>
    </row>
    <row r="129" spans="2:6" s="19" customFormat="1" ht="24.75" customHeight="1">
      <c r="B129" s="20"/>
      <c r="C129" s="21"/>
      <c r="F129" s="25"/>
    </row>
    <row r="130" spans="2:6" s="19" customFormat="1" ht="24.75" customHeight="1">
      <c r="B130" s="20"/>
      <c r="C130" s="21"/>
      <c r="F130" s="25"/>
    </row>
    <row r="131" spans="2:6" s="19" customFormat="1" ht="24.75" customHeight="1">
      <c r="B131" s="20"/>
      <c r="C131" s="21"/>
      <c r="F131" s="25"/>
    </row>
    <row r="132" spans="2:6" s="19" customFormat="1" ht="24.75" customHeight="1">
      <c r="B132" s="20"/>
      <c r="C132" s="21"/>
      <c r="F132" s="25"/>
    </row>
    <row r="133" spans="2:6" s="19" customFormat="1" ht="24.75" customHeight="1">
      <c r="B133" s="20"/>
      <c r="C133" s="21"/>
      <c r="F133" s="25"/>
    </row>
    <row r="134" spans="2:6" s="19" customFormat="1" ht="24.75" customHeight="1">
      <c r="B134" s="20"/>
      <c r="C134" s="21"/>
      <c r="F134" s="25"/>
    </row>
    <row r="135" spans="2:6" s="19" customFormat="1" ht="24.75" customHeight="1">
      <c r="B135" s="20"/>
      <c r="C135" s="21"/>
      <c r="F135" s="25"/>
    </row>
    <row r="136" spans="2:6" s="19" customFormat="1" ht="24.75" customHeight="1">
      <c r="B136" s="20"/>
      <c r="C136" s="21"/>
      <c r="F136" s="25"/>
    </row>
    <row r="137" spans="2:6" s="19" customFormat="1" ht="24.75" customHeight="1">
      <c r="B137" s="20"/>
      <c r="C137" s="21"/>
      <c r="F137" s="25"/>
    </row>
    <row r="138" spans="2:6" s="19" customFormat="1" ht="24.75" customHeight="1">
      <c r="B138" s="20"/>
      <c r="C138" s="21"/>
      <c r="F138" s="25"/>
    </row>
    <row r="139" spans="2:6" s="19" customFormat="1" ht="24.75" customHeight="1">
      <c r="B139" s="20"/>
      <c r="C139" s="21"/>
      <c r="F139" s="25"/>
    </row>
    <row r="140" spans="2:6" s="19" customFormat="1" ht="24.75" customHeight="1">
      <c r="B140" s="20"/>
      <c r="C140" s="21"/>
      <c r="F140" s="25"/>
    </row>
    <row r="141" spans="2:6" s="19" customFormat="1" ht="24.75" customHeight="1">
      <c r="B141" s="20"/>
      <c r="C141" s="21"/>
      <c r="F141" s="25"/>
    </row>
    <row r="142" spans="2:6" s="19" customFormat="1" ht="24.75" customHeight="1">
      <c r="B142" s="20"/>
      <c r="C142" s="21"/>
      <c r="F142" s="25"/>
    </row>
    <row r="143" spans="2:6" s="19" customFormat="1" ht="24.75" customHeight="1">
      <c r="B143" s="20"/>
      <c r="C143" s="21"/>
      <c r="F143" s="25"/>
    </row>
    <row r="144" spans="2:6" s="19" customFormat="1" ht="24.75" customHeight="1">
      <c r="B144" s="20"/>
      <c r="C144" s="21"/>
      <c r="F144" s="25"/>
    </row>
    <row r="145" spans="2:6" s="19" customFormat="1" ht="24.75" customHeight="1">
      <c r="B145" s="20"/>
      <c r="C145" s="21"/>
      <c r="F145" s="25"/>
    </row>
    <row r="146" spans="2:6" s="19" customFormat="1" ht="24.75" customHeight="1">
      <c r="B146" s="20"/>
      <c r="C146" s="21"/>
      <c r="F146" s="25"/>
    </row>
    <row r="147" spans="2:6" s="19" customFormat="1" ht="24.75" customHeight="1">
      <c r="B147" s="20"/>
      <c r="C147" s="21"/>
      <c r="F147" s="25"/>
    </row>
    <row r="148" spans="2:6" s="19" customFormat="1" ht="24.75" customHeight="1">
      <c r="B148" s="20"/>
      <c r="C148" s="21"/>
      <c r="F148" s="25"/>
    </row>
    <row r="149" spans="2:6" s="19" customFormat="1" ht="24.75" customHeight="1">
      <c r="B149" s="20"/>
      <c r="C149" s="21"/>
      <c r="F149" s="25"/>
    </row>
    <row r="150" spans="2:6" s="19" customFormat="1" ht="24.75" customHeight="1">
      <c r="B150" s="20"/>
      <c r="C150" s="21"/>
      <c r="F150" s="25"/>
    </row>
    <row r="151" spans="2:6" s="19" customFormat="1" ht="24.75" customHeight="1">
      <c r="B151" s="20"/>
      <c r="C151" s="21"/>
      <c r="F151" s="25"/>
    </row>
    <row r="152" spans="2:6" s="19" customFormat="1" ht="24.75" customHeight="1">
      <c r="B152" s="20"/>
      <c r="C152" s="21"/>
      <c r="F152" s="25"/>
    </row>
    <row r="153" spans="2:6" s="19" customFormat="1" ht="24.75" customHeight="1">
      <c r="B153" s="20"/>
      <c r="C153" s="21"/>
      <c r="F153" s="25"/>
    </row>
    <row r="154" spans="2:6" s="19" customFormat="1" ht="24.75" customHeight="1">
      <c r="B154" s="20"/>
      <c r="C154" s="21"/>
      <c r="F154" s="25"/>
    </row>
    <row r="155" spans="2:6" s="19" customFormat="1" ht="24.75" customHeight="1">
      <c r="B155" s="20"/>
      <c r="C155" s="21"/>
      <c r="F155" s="25"/>
    </row>
    <row r="156" spans="2:6" s="19" customFormat="1" ht="24.75" customHeight="1">
      <c r="B156" s="20"/>
      <c r="C156" s="21"/>
      <c r="F156" s="25"/>
    </row>
    <row r="157" spans="2:6" s="19" customFormat="1" ht="24.75" customHeight="1">
      <c r="B157" s="20"/>
      <c r="C157" s="21"/>
      <c r="F157" s="25"/>
    </row>
    <row r="158" spans="2:6" s="19" customFormat="1" ht="24.75" customHeight="1">
      <c r="B158" s="20"/>
      <c r="C158" s="21"/>
      <c r="F158" s="25"/>
    </row>
    <row r="159" spans="2:6" s="19" customFormat="1" ht="24.75" customHeight="1">
      <c r="B159" s="20"/>
      <c r="C159" s="21"/>
      <c r="F159" s="25"/>
    </row>
    <row r="160" spans="2:6" s="19" customFormat="1" ht="24.75" customHeight="1">
      <c r="B160" s="20"/>
      <c r="C160" s="21"/>
      <c r="F160" s="25"/>
    </row>
    <row r="161" spans="2:6" s="19" customFormat="1" ht="24.75" customHeight="1">
      <c r="B161" s="20"/>
      <c r="C161" s="21"/>
      <c r="F161" s="25"/>
    </row>
    <row r="162" spans="2:6" s="19" customFormat="1" ht="24.75" customHeight="1">
      <c r="B162" s="20"/>
      <c r="C162" s="21"/>
      <c r="F162" s="25"/>
    </row>
    <row r="163" spans="2:6" s="19" customFormat="1" ht="24.75" customHeight="1">
      <c r="B163" s="20"/>
      <c r="C163" s="21"/>
      <c r="F163" s="25"/>
    </row>
    <row r="164" spans="2:6" s="19" customFormat="1" ht="24.75" customHeight="1">
      <c r="B164" s="20"/>
      <c r="C164" s="21"/>
      <c r="F164" s="25"/>
    </row>
    <row r="165" spans="2:6" s="19" customFormat="1" ht="24.75" customHeight="1">
      <c r="B165" s="20"/>
      <c r="C165" s="21"/>
      <c r="F165" s="25"/>
    </row>
    <row r="166" spans="2:6" s="19" customFormat="1" ht="24.75" customHeight="1">
      <c r="B166" s="20"/>
      <c r="C166" s="21"/>
      <c r="F166" s="25"/>
    </row>
    <row r="167" spans="2:6" s="19" customFormat="1" ht="24.75" customHeight="1">
      <c r="B167" s="20"/>
      <c r="C167" s="21"/>
      <c r="F167" s="25"/>
    </row>
    <row r="168" spans="2:6" s="19" customFormat="1" ht="24.75" customHeight="1">
      <c r="B168" s="20"/>
      <c r="C168" s="21"/>
      <c r="F168" s="25"/>
    </row>
    <row r="169" spans="2:6" s="19" customFormat="1" ht="24.75" customHeight="1">
      <c r="B169" s="20"/>
      <c r="C169" s="21"/>
      <c r="F169" s="25"/>
    </row>
    <row r="170" spans="2:6" s="19" customFormat="1" ht="24.75" customHeight="1">
      <c r="B170" s="20"/>
      <c r="C170" s="21"/>
      <c r="F170" s="25"/>
    </row>
    <row r="171" spans="2:6" s="19" customFormat="1" ht="24.75" customHeight="1">
      <c r="B171" s="20"/>
      <c r="C171" s="21"/>
      <c r="F171" s="25"/>
    </row>
    <row r="172" spans="2:6" s="19" customFormat="1" ht="24.75" customHeight="1">
      <c r="B172" s="20"/>
      <c r="C172" s="21"/>
      <c r="F172" s="25"/>
    </row>
    <row r="173" spans="2:6" s="19" customFormat="1" ht="24.75" customHeight="1">
      <c r="B173" s="20"/>
      <c r="C173" s="21"/>
      <c r="F173" s="25"/>
    </row>
    <row r="174" spans="2:6" s="19" customFormat="1" ht="24.75" customHeight="1">
      <c r="B174" s="20"/>
      <c r="C174" s="21"/>
      <c r="F174" s="25"/>
    </row>
    <row r="175" spans="2:6" s="19" customFormat="1" ht="24.75" customHeight="1">
      <c r="B175" s="20"/>
      <c r="C175" s="21"/>
      <c r="F175" s="25"/>
    </row>
    <row r="176" spans="2:6" s="19" customFormat="1" ht="24.75" customHeight="1">
      <c r="B176" s="20"/>
      <c r="C176" s="21"/>
      <c r="F176" s="25"/>
    </row>
    <row r="177" spans="2:6" s="19" customFormat="1" ht="24.75" customHeight="1">
      <c r="B177" s="20"/>
      <c r="C177" s="21"/>
      <c r="F177" s="25"/>
    </row>
    <row r="178" spans="2:6" s="19" customFormat="1" ht="24.75" customHeight="1">
      <c r="B178" s="20"/>
      <c r="C178" s="21"/>
      <c r="F178" s="25"/>
    </row>
    <row r="179" spans="2:6" s="19" customFormat="1" ht="24.75" customHeight="1">
      <c r="B179" s="20"/>
      <c r="C179" s="21"/>
      <c r="F179" s="25"/>
    </row>
    <row r="180" spans="2:6" s="19" customFormat="1" ht="24.75" customHeight="1">
      <c r="B180" s="20"/>
      <c r="C180" s="21"/>
      <c r="F180" s="25"/>
    </row>
    <row r="181" spans="2:6" s="19" customFormat="1" ht="24.75" customHeight="1">
      <c r="B181" s="20"/>
      <c r="C181" s="21"/>
      <c r="F181" s="25"/>
    </row>
    <row r="182" spans="2:6" s="19" customFormat="1" ht="24.75" customHeight="1">
      <c r="B182" s="20"/>
      <c r="C182" s="21"/>
      <c r="F182" s="25"/>
    </row>
    <row r="183" spans="2:6" s="19" customFormat="1" ht="24.75" customHeight="1">
      <c r="B183" s="20"/>
      <c r="C183" s="21"/>
      <c r="F183" s="25"/>
    </row>
    <row r="184" spans="2:6" s="19" customFormat="1" ht="24.75" customHeight="1">
      <c r="B184" s="20"/>
      <c r="C184" s="21"/>
      <c r="F184" s="25"/>
    </row>
    <row r="185" spans="2:6" s="19" customFormat="1" ht="24.75" customHeight="1">
      <c r="B185" s="20"/>
      <c r="C185" s="21"/>
      <c r="F185" s="25"/>
    </row>
    <row r="186" spans="2:6" s="19" customFormat="1" ht="24.75" customHeight="1">
      <c r="B186" s="20"/>
      <c r="C186" s="21"/>
      <c r="F186" s="25"/>
    </row>
    <row r="187" spans="2:6" s="19" customFormat="1" ht="24.75" customHeight="1">
      <c r="B187" s="20"/>
      <c r="C187" s="21"/>
      <c r="F187" s="25"/>
    </row>
    <row r="188" spans="2:6" s="19" customFormat="1" ht="24.75" customHeight="1">
      <c r="B188" s="20"/>
      <c r="C188" s="21"/>
      <c r="F188" s="25"/>
    </row>
    <row r="189" spans="2:6" s="19" customFormat="1" ht="24.75" customHeight="1">
      <c r="B189" s="20"/>
      <c r="C189" s="21"/>
      <c r="F189" s="25"/>
    </row>
    <row r="190" spans="2:6" s="19" customFormat="1" ht="24.75" customHeight="1">
      <c r="B190" s="20"/>
      <c r="C190" s="21"/>
      <c r="F190" s="25"/>
    </row>
    <row r="191" spans="2:6" s="19" customFormat="1" ht="24.75" customHeight="1">
      <c r="B191" s="20"/>
      <c r="C191" s="21"/>
      <c r="F191" s="25"/>
    </row>
    <row r="192" spans="2:6" s="19" customFormat="1" ht="24.75" customHeight="1">
      <c r="B192" s="20"/>
      <c r="C192" s="21"/>
      <c r="F192" s="25"/>
    </row>
    <row r="193" spans="2:6" s="19" customFormat="1" ht="24.75" customHeight="1">
      <c r="B193" s="20"/>
      <c r="C193" s="21"/>
      <c r="F193" s="25"/>
    </row>
    <row r="194" spans="2:6" s="19" customFormat="1" ht="24.75" customHeight="1">
      <c r="B194" s="20"/>
      <c r="C194" s="21"/>
      <c r="F194" s="25"/>
    </row>
    <row r="195" spans="2:6" s="19" customFormat="1" ht="24.75" customHeight="1">
      <c r="B195" s="20"/>
      <c r="C195" s="21"/>
      <c r="F195" s="25"/>
    </row>
    <row r="196" spans="2:6" s="19" customFormat="1" ht="24.75" customHeight="1">
      <c r="B196" s="20"/>
      <c r="C196" s="21"/>
      <c r="F196" s="25"/>
    </row>
    <row r="197" spans="2:6" s="19" customFormat="1" ht="24.75" customHeight="1">
      <c r="B197" s="20"/>
      <c r="C197" s="21"/>
      <c r="F197" s="25"/>
    </row>
    <row r="198" spans="2:6" s="19" customFormat="1" ht="24.75" customHeight="1">
      <c r="B198" s="20"/>
      <c r="C198" s="21"/>
      <c r="F198" s="25"/>
    </row>
    <row r="199" spans="2:6" s="19" customFormat="1" ht="24.75" customHeight="1">
      <c r="B199" s="20"/>
      <c r="C199" s="21"/>
      <c r="F199" s="25"/>
    </row>
    <row r="200" spans="2:6" s="19" customFormat="1" ht="24.75" customHeight="1">
      <c r="B200" s="20"/>
      <c r="C200" s="21"/>
      <c r="F200" s="25"/>
    </row>
    <row r="201" spans="2:6" s="19" customFormat="1" ht="24.75" customHeight="1">
      <c r="B201" s="20"/>
      <c r="C201" s="21"/>
      <c r="F201" s="25"/>
    </row>
    <row r="202" spans="2:6" s="19" customFormat="1" ht="24.75" customHeight="1">
      <c r="B202" s="20"/>
      <c r="C202" s="21"/>
      <c r="F202" s="25"/>
    </row>
    <row r="203" spans="2:6" s="19" customFormat="1" ht="24.75" customHeight="1">
      <c r="B203" s="20"/>
      <c r="C203" s="21"/>
      <c r="F203" s="25"/>
    </row>
    <row r="204" spans="2:6" s="19" customFormat="1" ht="24.75" customHeight="1">
      <c r="B204" s="20"/>
      <c r="C204" s="21"/>
      <c r="F204" s="25"/>
    </row>
    <row r="205" spans="2:6" s="19" customFormat="1" ht="24.75" customHeight="1">
      <c r="B205" s="20"/>
      <c r="C205" s="21"/>
      <c r="F205" s="25"/>
    </row>
    <row r="206" spans="2:6" s="19" customFormat="1" ht="24.75" customHeight="1">
      <c r="B206" s="20"/>
      <c r="C206" s="21"/>
      <c r="F206" s="25"/>
    </row>
    <row r="207" spans="2:6" s="19" customFormat="1" ht="24.75" customHeight="1">
      <c r="B207" s="20"/>
      <c r="C207" s="21"/>
      <c r="F207" s="25"/>
    </row>
    <row r="208" spans="2:6" s="19" customFormat="1" ht="24.75" customHeight="1">
      <c r="B208" s="20"/>
      <c r="C208" s="21"/>
      <c r="F208" s="25"/>
    </row>
    <row r="209" spans="2:6" s="19" customFormat="1" ht="24.75" customHeight="1">
      <c r="B209" s="20"/>
      <c r="C209" s="21"/>
      <c r="F209" s="25"/>
    </row>
    <row r="210" spans="2:6" s="19" customFormat="1" ht="24.75" customHeight="1">
      <c r="B210" s="20"/>
      <c r="C210" s="21"/>
      <c r="F210" s="25"/>
    </row>
    <row r="211" spans="2:6" s="19" customFormat="1" ht="24.75" customHeight="1">
      <c r="B211" s="20"/>
      <c r="C211" s="21"/>
      <c r="F211" s="25"/>
    </row>
    <row r="212" spans="2:6" s="19" customFormat="1" ht="24.75" customHeight="1">
      <c r="B212" s="20"/>
      <c r="C212" s="21"/>
      <c r="F212" s="25"/>
    </row>
    <row r="213" spans="2:6" s="19" customFormat="1" ht="24.75" customHeight="1">
      <c r="B213" s="20"/>
      <c r="C213" s="21"/>
      <c r="F213" s="25"/>
    </row>
    <row r="214" spans="2:6" s="19" customFormat="1" ht="24.75" customHeight="1">
      <c r="B214" s="20"/>
      <c r="C214" s="21"/>
      <c r="F214" s="25"/>
    </row>
    <row r="215" spans="2:6" s="19" customFormat="1" ht="24.75" customHeight="1">
      <c r="B215" s="20"/>
      <c r="C215" s="21"/>
      <c r="F215" s="25"/>
    </row>
    <row r="216" spans="2:6" s="19" customFormat="1" ht="24.75" customHeight="1">
      <c r="B216" s="20"/>
      <c r="C216" s="21"/>
      <c r="F216" s="25"/>
    </row>
    <row r="217" spans="2:6" s="19" customFormat="1" ht="24.75" customHeight="1">
      <c r="B217" s="20"/>
      <c r="C217" s="21"/>
      <c r="F217" s="25"/>
    </row>
    <row r="218" spans="2:6" s="19" customFormat="1" ht="24.75" customHeight="1">
      <c r="B218" s="20"/>
      <c r="C218" s="21"/>
      <c r="F218" s="25"/>
    </row>
    <row r="219" spans="2:6" s="19" customFormat="1" ht="24.75" customHeight="1">
      <c r="B219" s="20"/>
      <c r="C219" s="21"/>
      <c r="F219" s="25"/>
    </row>
    <row r="220" spans="2:6" s="19" customFormat="1" ht="24.75" customHeight="1">
      <c r="B220" s="20"/>
      <c r="C220" s="21"/>
      <c r="F220" s="25"/>
    </row>
    <row r="221" spans="2:6" s="19" customFormat="1" ht="24.75" customHeight="1">
      <c r="B221" s="20"/>
      <c r="C221" s="21"/>
      <c r="F221" s="25"/>
    </row>
    <row r="222" spans="2:6" s="19" customFormat="1" ht="24.75" customHeight="1">
      <c r="B222" s="20"/>
      <c r="C222" s="21"/>
      <c r="F222" s="25"/>
    </row>
    <row r="223" spans="2:6" s="19" customFormat="1" ht="24.75" customHeight="1">
      <c r="B223" s="20"/>
      <c r="C223" s="21"/>
      <c r="F223" s="25"/>
    </row>
    <row r="224" spans="2:6" s="19" customFormat="1" ht="24.75" customHeight="1">
      <c r="B224" s="20"/>
      <c r="C224" s="21"/>
      <c r="F224" s="25"/>
    </row>
    <row r="225" spans="2:6" s="19" customFormat="1" ht="24.75" customHeight="1">
      <c r="B225" s="20"/>
      <c r="C225" s="21"/>
      <c r="F225" s="25"/>
    </row>
    <row r="226" spans="2:6" s="19" customFormat="1" ht="24.75" customHeight="1">
      <c r="B226" s="20"/>
      <c r="C226" s="21"/>
      <c r="F226" s="25"/>
    </row>
    <row r="227" spans="2:6" s="19" customFormat="1" ht="24.75" customHeight="1">
      <c r="B227" s="20"/>
      <c r="C227" s="21"/>
      <c r="F227" s="25"/>
    </row>
    <row r="228" spans="2:6" s="19" customFormat="1" ht="24.75" customHeight="1">
      <c r="B228" s="20"/>
      <c r="C228" s="21"/>
      <c r="F228" s="25"/>
    </row>
    <row r="229" spans="2:6" s="19" customFormat="1" ht="24.75" customHeight="1">
      <c r="B229" s="20"/>
      <c r="C229" s="21"/>
      <c r="F229" s="25"/>
    </row>
    <row r="230" spans="2:6" s="19" customFormat="1" ht="24.75" customHeight="1">
      <c r="B230" s="20"/>
      <c r="C230" s="21"/>
      <c r="F230" s="25"/>
    </row>
    <row r="231" spans="2:6" s="19" customFormat="1" ht="24.75" customHeight="1">
      <c r="B231" s="20"/>
      <c r="C231" s="21"/>
      <c r="F231" s="25"/>
    </row>
    <row r="232" spans="2:6" s="19" customFormat="1" ht="24.75" customHeight="1">
      <c r="B232" s="20"/>
      <c r="C232" s="21"/>
      <c r="F232" s="25"/>
    </row>
    <row r="233" spans="2:6" s="19" customFormat="1" ht="24.75" customHeight="1">
      <c r="B233" s="20"/>
      <c r="C233" s="21"/>
      <c r="F233" s="25"/>
    </row>
    <row r="234" spans="2:6" s="19" customFormat="1" ht="24.75" customHeight="1">
      <c r="B234" s="20"/>
      <c r="C234" s="21"/>
      <c r="F234" s="25"/>
    </row>
    <row r="235" spans="2:6" s="19" customFormat="1" ht="24.75" customHeight="1">
      <c r="B235" s="20"/>
      <c r="C235" s="21"/>
      <c r="F235" s="25"/>
    </row>
    <row r="236" spans="2:6" s="19" customFormat="1" ht="24.75" customHeight="1">
      <c r="B236" s="20"/>
      <c r="C236" s="21"/>
      <c r="F236" s="25"/>
    </row>
    <row r="237" spans="2:6" s="19" customFormat="1" ht="24.75" customHeight="1">
      <c r="B237" s="20"/>
      <c r="C237" s="21"/>
      <c r="F237" s="25"/>
    </row>
    <row r="238" spans="2:6" s="19" customFormat="1" ht="24.75" customHeight="1">
      <c r="B238" s="20"/>
      <c r="C238" s="21"/>
      <c r="F238" s="25"/>
    </row>
    <row r="239" spans="2:6" s="19" customFormat="1" ht="24.75" customHeight="1">
      <c r="B239" s="20"/>
      <c r="C239" s="21"/>
      <c r="F239" s="25"/>
    </row>
    <row r="240" spans="2:6" s="19" customFormat="1" ht="24.75" customHeight="1">
      <c r="B240" s="20"/>
      <c r="C240" s="21"/>
      <c r="F240" s="25"/>
    </row>
    <row r="241" spans="2:6" s="19" customFormat="1" ht="24.75" customHeight="1">
      <c r="B241" s="20"/>
      <c r="C241" s="21"/>
      <c r="F241" s="25"/>
    </row>
    <row r="242" spans="2:6" s="19" customFormat="1" ht="24.75" customHeight="1">
      <c r="B242" s="20"/>
      <c r="C242" s="21"/>
      <c r="F242" s="25"/>
    </row>
    <row r="243" spans="2:6" s="19" customFormat="1" ht="24.75" customHeight="1">
      <c r="B243" s="20"/>
      <c r="C243" s="21"/>
      <c r="F243" s="25"/>
    </row>
    <row r="244" spans="2:6" s="19" customFormat="1" ht="24.75" customHeight="1">
      <c r="B244" s="20"/>
      <c r="C244" s="21"/>
      <c r="F244" s="25"/>
    </row>
    <row r="245" spans="2:6" s="19" customFormat="1" ht="24.75" customHeight="1">
      <c r="B245" s="20"/>
      <c r="C245" s="21"/>
      <c r="F245" s="25"/>
    </row>
    <row r="246" spans="2:6" s="19" customFormat="1" ht="24.75" customHeight="1">
      <c r="B246" s="20"/>
      <c r="C246" s="21"/>
      <c r="F246" s="25"/>
    </row>
    <row r="247" spans="2:6" s="19" customFormat="1" ht="24.75" customHeight="1">
      <c r="B247" s="20"/>
      <c r="C247" s="21"/>
      <c r="F247" s="25"/>
    </row>
    <row r="248" spans="2:6" s="19" customFormat="1" ht="24.75" customHeight="1">
      <c r="B248" s="20"/>
      <c r="C248" s="21"/>
      <c r="F248" s="25"/>
    </row>
    <row r="249" spans="2:6" s="19" customFormat="1" ht="24.75" customHeight="1">
      <c r="B249" s="20"/>
      <c r="C249" s="21"/>
      <c r="F249" s="25"/>
    </row>
    <row r="250" spans="2:6" s="19" customFormat="1" ht="24.75" customHeight="1">
      <c r="B250" s="20"/>
      <c r="C250" s="21"/>
      <c r="F250" s="25"/>
    </row>
    <row r="251" spans="2:6" s="19" customFormat="1" ht="24.75" customHeight="1">
      <c r="B251" s="20"/>
      <c r="C251" s="21"/>
      <c r="F251" s="25"/>
    </row>
    <row r="252" spans="2:6" s="19" customFormat="1" ht="24.75" customHeight="1">
      <c r="B252" s="20"/>
      <c r="C252" s="21"/>
      <c r="F252" s="25"/>
    </row>
    <row r="253" spans="2:6" s="19" customFormat="1" ht="24.75" customHeight="1">
      <c r="B253" s="20"/>
      <c r="C253" s="21"/>
      <c r="F253" s="25"/>
    </row>
    <row r="254" spans="2:6" s="19" customFormat="1" ht="24.75" customHeight="1">
      <c r="B254" s="20"/>
      <c r="C254" s="21"/>
      <c r="F254" s="25"/>
    </row>
    <row r="255" spans="2:6" s="19" customFormat="1" ht="24.75" customHeight="1">
      <c r="B255" s="20"/>
      <c r="C255" s="21"/>
      <c r="F255" s="25"/>
    </row>
    <row r="256" spans="2:6" s="19" customFormat="1" ht="24.75" customHeight="1">
      <c r="B256" s="20"/>
      <c r="C256" s="21"/>
      <c r="F256" s="25"/>
    </row>
    <row r="257" spans="2:6" s="19" customFormat="1" ht="24.75" customHeight="1">
      <c r="B257" s="20"/>
      <c r="C257" s="21"/>
      <c r="F257" s="25"/>
    </row>
    <row r="258" spans="2:6" s="19" customFormat="1" ht="24.75" customHeight="1">
      <c r="B258" s="20"/>
      <c r="C258" s="21"/>
      <c r="F258" s="25"/>
    </row>
    <row r="259" spans="2:6" s="19" customFormat="1" ht="24.75" customHeight="1">
      <c r="B259" s="20"/>
      <c r="C259" s="21"/>
      <c r="F259" s="25"/>
    </row>
    <row r="260" spans="2:6" s="19" customFormat="1" ht="24.75" customHeight="1">
      <c r="B260" s="20"/>
      <c r="C260" s="21"/>
      <c r="F260" s="25"/>
    </row>
    <row r="261" spans="2:6" s="19" customFormat="1" ht="24.75" customHeight="1">
      <c r="B261" s="20"/>
      <c r="C261" s="21"/>
      <c r="F261" s="25"/>
    </row>
    <row r="262" spans="2:6" s="19" customFormat="1" ht="24.75" customHeight="1">
      <c r="B262" s="20"/>
      <c r="C262" s="21"/>
      <c r="F262" s="25"/>
    </row>
    <row r="263" spans="2:6" s="19" customFormat="1" ht="24.75" customHeight="1">
      <c r="B263" s="20"/>
      <c r="C263" s="21"/>
      <c r="F263" s="25"/>
    </row>
    <row r="264" spans="2:6" s="19" customFormat="1" ht="24.75" customHeight="1">
      <c r="B264" s="20"/>
      <c r="C264" s="21"/>
      <c r="F264" s="25"/>
    </row>
    <row r="265" spans="2:6" s="19" customFormat="1" ht="24.75" customHeight="1">
      <c r="B265" s="20"/>
      <c r="C265" s="21"/>
      <c r="F265" s="28"/>
    </row>
    <row r="266" spans="2:6" s="19" customFormat="1" ht="24.75" customHeight="1">
      <c r="B266" s="20"/>
      <c r="C266" s="21"/>
      <c r="F266" s="28"/>
    </row>
    <row r="267" spans="2:6" s="19" customFormat="1" ht="24.75" customHeight="1">
      <c r="B267" s="20"/>
      <c r="C267" s="21"/>
      <c r="F267" s="28"/>
    </row>
    <row r="268" spans="2:6" s="19" customFormat="1" ht="24.75" customHeight="1">
      <c r="B268" s="20"/>
      <c r="C268" s="21"/>
      <c r="F268" s="28"/>
    </row>
    <row r="269" spans="2:6" s="19" customFormat="1" ht="24.75" customHeight="1">
      <c r="B269" s="20"/>
      <c r="C269" s="21"/>
      <c r="F269" s="28"/>
    </row>
    <row r="270" spans="2:6" s="19" customFormat="1" ht="24.75" customHeight="1">
      <c r="B270" s="20"/>
      <c r="C270" s="21"/>
      <c r="F270" s="28"/>
    </row>
    <row r="271" spans="2:6" s="19" customFormat="1" ht="24.75" customHeight="1">
      <c r="B271" s="20"/>
      <c r="C271" s="21"/>
      <c r="F271" s="28"/>
    </row>
    <row r="272" spans="2:6" s="19" customFormat="1" ht="24.75" customHeight="1">
      <c r="B272" s="20"/>
      <c r="C272" s="21"/>
      <c r="F272" s="28"/>
    </row>
    <row r="273" spans="2:6" s="19" customFormat="1" ht="24.75" customHeight="1">
      <c r="B273" s="20"/>
      <c r="C273" s="21"/>
      <c r="F273" s="28"/>
    </row>
    <row r="274" spans="2:6" s="19" customFormat="1" ht="24.75" customHeight="1">
      <c r="B274" s="20"/>
      <c r="C274" s="21"/>
      <c r="F274" s="28"/>
    </row>
    <row r="275" spans="2:6" s="19" customFormat="1" ht="24.75" customHeight="1">
      <c r="B275" s="20"/>
      <c r="C275" s="21"/>
      <c r="F275" s="28"/>
    </row>
    <row r="276" spans="2:6" s="19" customFormat="1" ht="24.75" customHeight="1">
      <c r="B276" s="20"/>
      <c r="C276" s="21"/>
      <c r="F276" s="28"/>
    </row>
    <row r="277" spans="2:6" s="19" customFormat="1" ht="24.75" customHeight="1">
      <c r="B277" s="20"/>
      <c r="C277" s="21"/>
      <c r="F277" s="28"/>
    </row>
    <row r="278" spans="2:6" s="19" customFormat="1" ht="24.75" customHeight="1">
      <c r="B278" s="20"/>
      <c r="C278" s="21"/>
      <c r="F278" s="28"/>
    </row>
    <row r="279" spans="2:6" s="19" customFormat="1" ht="24.75" customHeight="1">
      <c r="B279" s="20"/>
      <c r="C279" s="21"/>
      <c r="F279" s="28"/>
    </row>
    <row r="280" spans="2:6" s="19" customFormat="1" ht="24.75" customHeight="1">
      <c r="B280" s="20"/>
      <c r="C280" s="21"/>
      <c r="F280" s="28"/>
    </row>
    <row r="281" spans="2:6" s="19" customFormat="1" ht="24.75" customHeight="1">
      <c r="B281" s="20"/>
      <c r="C281" s="21"/>
      <c r="F281" s="28"/>
    </row>
    <row r="282" spans="2:6" s="19" customFormat="1" ht="24.75" customHeight="1">
      <c r="B282" s="20"/>
      <c r="C282" s="21"/>
      <c r="F282" s="28"/>
    </row>
    <row r="283" spans="2:6" s="19" customFormat="1" ht="24.75" customHeight="1">
      <c r="B283" s="20"/>
      <c r="C283" s="21"/>
      <c r="F283" s="28"/>
    </row>
    <row r="284" spans="2:6" s="19" customFormat="1" ht="24.75" customHeight="1">
      <c r="B284" s="20"/>
      <c r="C284" s="21"/>
      <c r="F284" s="28"/>
    </row>
    <row r="285" spans="2:6" s="19" customFormat="1" ht="24.75" customHeight="1">
      <c r="B285" s="20"/>
      <c r="C285" s="21"/>
      <c r="F285" s="28"/>
    </row>
    <row r="286" spans="2:6" s="19" customFormat="1" ht="24.75" customHeight="1">
      <c r="B286" s="20"/>
      <c r="C286" s="21"/>
      <c r="F286" s="28"/>
    </row>
    <row r="287" spans="3:6" s="19" customFormat="1" ht="24.75" customHeight="1">
      <c r="C287" s="21"/>
      <c r="F287" s="28"/>
    </row>
    <row r="288" spans="3:6" s="19" customFormat="1" ht="24.75" customHeight="1">
      <c r="C288" s="21"/>
      <c r="F288" s="28"/>
    </row>
    <row r="289" spans="3:6" s="19" customFormat="1" ht="24.75" customHeight="1">
      <c r="C289" s="21"/>
      <c r="F289" s="28"/>
    </row>
    <row r="290" spans="3:6" s="19" customFormat="1" ht="24.75" customHeight="1">
      <c r="C290" s="21"/>
      <c r="F290" s="28"/>
    </row>
    <row r="291" spans="3:6" s="19" customFormat="1" ht="24.75" customHeight="1">
      <c r="C291" s="21"/>
      <c r="F291" s="28"/>
    </row>
    <row r="292" spans="3:6" s="19" customFormat="1" ht="24.75" customHeight="1">
      <c r="C292" s="21"/>
      <c r="F292" s="28"/>
    </row>
    <row r="293" spans="3:6" s="19" customFormat="1" ht="24.75" customHeight="1">
      <c r="C293" s="21"/>
      <c r="F293" s="28"/>
    </row>
    <row r="294" spans="3:6" s="19" customFormat="1" ht="24.75" customHeight="1">
      <c r="C294" s="21"/>
      <c r="F294" s="28"/>
    </row>
    <row r="295" spans="3:6" s="19" customFormat="1" ht="24.75" customHeight="1">
      <c r="C295" s="21"/>
      <c r="F295" s="28"/>
    </row>
    <row r="296" spans="3:6" s="19" customFormat="1" ht="24.75" customHeight="1">
      <c r="C296" s="21"/>
      <c r="F296" s="28"/>
    </row>
    <row r="297" spans="3:6" s="19" customFormat="1" ht="24.75" customHeight="1">
      <c r="C297" s="21"/>
      <c r="F297" s="27"/>
    </row>
    <row r="298" spans="3:6" s="19" customFormat="1" ht="24.75" customHeight="1">
      <c r="C298" s="21"/>
      <c r="F298" s="27"/>
    </row>
    <row r="299" spans="3:6" s="19" customFormat="1" ht="24.75" customHeight="1">
      <c r="C299" s="21"/>
      <c r="F299" s="27"/>
    </row>
    <row r="300" spans="3:6" s="19" customFormat="1" ht="24.75" customHeight="1">
      <c r="C300" s="21"/>
      <c r="F300" s="27"/>
    </row>
    <row r="301" spans="3:6" s="19" customFormat="1" ht="24.75" customHeight="1">
      <c r="C301" s="21"/>
      <c r="F301" s="27"/>
    </row>
    <row r="302" spans="3:6" s="19" customFormat="1" ht="24.75" customHeight="1">
      <c r="C302" s="21"/>
      <c r="F302" s="27"/>
    </row>
    <row r="303" spans="3:6" s="19" customFormat="1" ht="24.75" customHeight="1">
      <c r="C303" s="21"/>
      <c r="F303" s="27"/>
    </row>
    <row r="304" spans="3:6" s="19" customFormat="1" ht="24.75" customHeight="1">
      <c r="C304" s="21"/>
      <c r="F304" s="27"/>
    </row>
    <row r="305" spans="3:6" s="19" customFormat="1" ht="24.75" customHeight="1">
      <c r="C305" s="21"/>
      <c r="F305" s="27"/>
    </row>
    <row r="306" spans="3:6" s="19" customFormat="1" ht="24.75" customHeight="1">
      <c r="C306" s="21"/>
      <c r="F306" s="27"/>
    </row>
    <row r="307" spans="3:6" s="19" customFormat="1" ht="24.75" customHeight="1">
      <c r="C307" s="21"/>
      <c r="F307" s="27"/>
    </row>
    <row r="308" spans="3:6" s="19" customFormat="1" ht="24.75" customHeight="1">
      <c r="C308" s="21"/>
      <c r="F308" s="27"/>
    </row>
    <row r="309" spans="3:6" s="19" customFormat="1" ht="24.75" customHeight="1">
      <c r="C309" s="21"/>
      <c r="F309" s="27"/>
    </row>
    <row r="310" spans="3:6" s="19" customFormat="1" ht="24.75" customHeight="1">
      <c r="C310" s="21"/>
      <c r="F310" s="27"/>
    </row>
    <row r="311" spans="3:6" s="19" customFormat="1" ht="24.75" customHeight="1">
      <c r="C311" s="21"/>
      <c r="F311" s="27"/>
    </row>
    <row r="312" spans="3:6" s="19" customFormat="1" ht="24.75" customHeight="1">
      <c r="C312" s="21"/>
      <c r="F312" s="27"/>
    </row>
    <row r="313" spans="3:6" s="19" customFormat="1" ht="24.75" customHeight="1">
      <c r="C313" s="21"/>
      <c r="F313" s="27"/>
    </row>
    <row r="314" spans="3:6" s="19" customFormat="1" ht="24.75" customHeight="1">
      <c r="C314" s="21"/>
      <c r="F314" s="27"/>
    </row>
    <row r="315" spans="3:6" s="19" customFormat="1" ht="24.75" customHeight="1">
      <c r="C315" s="21"/>
      <c r="F315" s="27"/>
    </row>
    <row r="316" spans="3:6" s="19" customFormat="1" ht="24.75" customHeight="1">
      <c r="C316" s="21"/>
      <c r="F316" s="27"/>
    </row>
    <row r="317" spans="3:6" s="19" customFormat="1" ht="24.75" customHeight="1">
      <c r="C317" s="21"/>
      <c r="F317" s="27"/>
    </row>
    <row r="318" spans="3:6" s="19" customFormat="1" ht="24.75" customHeight="1">
      <c r="C318" s="21"/>
      <c r="F318" s="27"/>
    </row>
    <row r="319" spans="3:6" s="19" customFormat="1" ht="24.75" customHeight="1">
      <c r="C319" s="21"/>
      <c r="F319" s="27"/>
    </row>
    <row r="320" spans="3:6" s="19" customFormat="1" ht="24.75" customHeight="1">
      <c r="C320" s="21"/>
      <c r="F320" s="27"/>
    </row>
    <row r="321" spans="3:6" s="19" customFormat="1" ht="24.75" customHeight="1">
      <c r="C321" s="21"/>
      <c r="F321" s="27"/>
    </row>
    <row r="322" spans="3:6" s="19" customFormat="1" ht="24.75" customHeight="1">
      <c r="C322" s="21"/>
      <c r="F322" s="27"/>
    </row>
    <row r="323" spans="3:6" s="19" customFormat="1" ht="24.75" customHeight="1">
      <c r="C323" s="21"/>
      <c r="F323" s="27"/>
    </row>
    <row r="324" spans="3:6" s="19" customFormat="1" ht="24.75" customHeight="1">
      <c r="C324" s="21"/>
      <c r="F324" s="27"/>
    </row>
    <row r="325" spans="3:6" s="19" customFormat="1" ht="24.75" customHeight="1">
      <c r="C325" s="21"/>
      <c r="F325" s="27"/>
    </row>
    <row r="326" spans="3:6" s="19" customFormat="1" ht="24.75" customHeight="1">
      <c r="C326" s="21"/>
      <c r="F326" s="27"/>
    </row>
    <row r="327" spans="3:6" s="19" customFormat="1" ht="24.75" customHeight="1">
      <c r="C327" s="21"/>
      <c r="F327" s="27"/>
    </row>
    <row r="328" spans="3:6" s="19" customFormat="1" ht="24.75" customHeight="1">
      <c r="C328" s="21"/>
      <c r="F328" s="27"/>
    </row>
    <row r="329" spans="3:6" s="19" customFormat="1" ht="24.75" customHeight="1">
      <c r="C329" s="21"/>
      <c r="F329" s="27"/>
    </row>
    <row r="330" spans="3:6" s="19" customFormat="1" ht="24.75" customHeight="1">
      <c r="C330" s="21"/>
      <c r="F330" s="27"/>
    </row>
    <row r="331" spans="3:6" s="19" customFormat="1" ht="24.75" customHeight="1">
      <c r="C331" s="21"/>
      <c r="F331" s="27"/>
    </row>
    <row r="332" spans="3:6" s="19" customFormat="1" ht="24.75" customHeight="1">
      <c r="C332" s="21"/>
      <c r="F332" s="27"/>
    </row>
    <row r="333" spans="3:6" s="19" customFormat="1" ht="24.75" customHeight="1">
      <c r="C333" s="21"/>
      <c r="F333" s="27"/>
    </row>
    <row r="334" spans="3:6" s="19" customFormat="1" ht="24.75" customHeight="1">
      <c r="C334" s="21"/>
      <c r="F334" s="27"/>
    </row>
    <row r="335" spans="3:6" s="19" customFormat="1" ht="24.75" customHeight="1">
      <c r="C335" s="21"/>
      <c r="F335" s="27"/>
    </row>
    <row r="336" spans="3:6" s="19" customFormat="1" ht="24.75" customHeight="1">
      <c r="C336" s="21"/>
      <c r="F336" s="27"/>
    </row>
    <row r="337" spans="3:6" s="19" customFormat="1" ht="24.75" customHeight="1">
      <c r="C337" s="21"/>
      <c r="F337" s="27"/>
    </row>
    <row r="338" spans="3:6" s="19" customFormat="1" ht="24.75" customHeight="1">
      <c r="C338" s="21"/>
      <c r="F338" s="27"/>
    </row>
    <row r="339" spans="3:6" s="19" customFormat="1" ht="24.75" customHeight="1">
      <c r="C339" s="21"/>
      <c r="F339" s="27"/>
    </row>
    <row r="340" spans="3:6" s="19" customFormat="1" ht="24.75" customHeight="1">
      <c r="C340" s="21"/>
      <c r="F340" s="27"/>
    </row>
    <row r="341" spans="3:6" s="19" customFormat="1" ht="24.75" customHeight="1">
      <c r="C341" s="21"/>
      <c r="F341" s="27"/>
    </row>
    <row r="342" spans="3:6" s="19" customFormat="1" ht="24.75" customHeight="1">
      <c r="C342" s="21"/>
      <c r="F342" s="27"/>
    </row>
    <row r="343" spans="3:6" s="19" customFormat="1" ht="24.75" customHeight="1">
      <c r="C343" s="21"/>
      <c r="F343" s="27"/>
    </row>
    <row r="344" spans="3:6" s="19" customFormat="1" ht="24.75" customHeight="1">
      <c r="C344" s="21"/>
      <c r="F344" s="27"/>
    </row>
    <row r="345" spans="3:6" s="19" customFormat="1" ht="24.75" customHeight="1">
      <c r="C345" s="21"/>
      <c r="F345" s="27"/>
    </row>
    <row r="346" spans="3:6" s="19" customFormat="1" ht="24.75" customHeight="1">
      <c r="C346" s="21"/>
      <c r="F346" s="27"/>
    </row>
    <row r="347" spans="3:6" s="19" customFormat="1" ht="24.75" customHeight="1">
      <c r="C347" s="21"/>
      <c r="F347" s="27"/>
    </row>
    <row r="348" spans="3:6" s="19" customFormat="1" ht="24.75" customHeight="1">
      <c r="C348" s="21"/>
      <c r="F348" s="27"/>
    </row>
    <row r="349" spans="3:6" s="19" customFormat="1" ht="24.75" customHeight="1">
      <c r="C349" s="21"/>
      <c r="F349" s="27"/>
    </row>
    <row r="350" spans="3:6" s="19" customFormat="1" ht="24.75" customHeight="1">
      <c r="C350" s="21"/>
      <c r="F350" s="27"/>
    </row>
    <row r="351" spans="3:6" s="19" customFormat="1" ht="24.75" customHeight="1">
      <c r="C351" s="21"/>
      <c r="F351" s="27"/>
    </row>
    <row r="352" spans="3:6" s="19" customFormat="1" ht="24.75" customHeight="1">
      <c r="C352" s="21"/>
      <c r="F352" s="27"/>
    </row>
    <row r="353" spans="3:6" s="19" customFormat="1" ht="24.75" customHeight="1">
      <c r="C353" s="21"/>
      <c r="F353" s="27"/>
    </row>
    <row r="354" spans="3:6" s="19" customFormat="1" ht="24.75" customHeight="1">
      <c r="C354" s="21"/>
      <c r="F354" s="27"/>
    </row>
    <row r="355" spans="3:6" s="19" customFormat="1" ht="24.75" customHeight="1">
      <c r="C355" s="21"/>
      <c r="F355" s="27"/>
    </row>
    <row r="356" spans="3:6" s="19" customFormat="1" ht="24.75" customHeight="1">
      <c r="C356" s="21"/>
      <c r="F356" s="27"/>
    </row>
    <row r="357" spans="3:6" s="19" customFormat="1" ht="24.75" customHeight="1">
      <c r="C357" s="21"/>
      <c r="F357" s="27"/>
    </row>
    <row r="358" spans="3:6" s="19" customFormat="1" ht="24.75" customHeight="1">
      <c r="C358" s="21"/>
      <c r="F358" s="27"/>
    </row>
    <row r="359" spans="3:6" s="19" customFormat="1" ht="24.75" customHeight="1">
      <c r="C359" s="21"/>
      <c r="F359" s="27"/>
    </row>
    <row r="360" spans="3:6" s="19" customFormat="1" ht="24.75" customHeight="1">
      <c r="C360" s="21"/>
      <c r="F360" s="27"/>
    </row>
    <row r="361" spans="3:6" s="19" customFormat="1" ht="24.75" customHeight="1">
      <c r="C361" s="21"/>
      <c r="F361" s="27"/>
    </row>
    <row r="362" spans="3:6" s="19" customFormat="1" ht="24.75" customHeight="1">
      <c r="C362" s="21"/>
      <c r="F362" s="27"/>
    </row>
    <row r="363" spans="3:6" s="19" customFormat="1" ht="24.75" customHeight="1">
      <c r="C363" s="21"/>
      <c r="F363" s="27"/>
    </row>
    <row r="364" spans="3:6" s="19" customFormat="1" ht="24.75" customHeight="1">
      <c r="C364" s="21"/>
      <c r="F364" s="27"/>
    </row>
    <row r="365" spans="3:6" s="19" customFormat="1" ht="24.75" customHeight="1">
      <c r="C365" s="21"/>
      <c r="F365" s="27"/>
    </row>
    <row r="366" spans="3:6" s="19" customFormat="1" ht="24.75" customHeight="1">
      <c r="C366" s="21"/>
      <c r="F366" s="27"/>
    </row>
    <row r="367" spans="3:6" s="19" customFormat="1" ht="24.75" customHeight="1">
      <c r="C367" s="21"/>
      <c r="F367" s="27"/>
    </row>
    <row r="368" spans="3:6" s="19" customFormat="1" ht="24.75" customHeight="1">
      <c r="C368" s="21"/>
      <c r="F368" s="27"/>
    </row>
    <row r="369" spans="3:6" s="19" customFormat="1" ht="24.75" customHeight="1">
      <c r="C369" s="21"/>
      <c r="F369" s="27"/>
    </row>
    <row r="370" spans="3:6" s="19" customFormat="1" ht="24.75" customHeight="1">
      <c r="C370" s="21"/>
      <c r="F370" s="27"/>
    </row>
    <row r="371" spans="3:6" s="19" customFormat="1" ht="24.75" customHeight="1">
      <c r="C371" s="21"/>
      <c r="F371" s="27"/>
    </row>
    <row r="372" spans="3:6" s="19" customFormat="1" ht="24.75" customHeight="1">
      <c r="C372" s="21"/>
      <c r="F372" s="27"/>
    </row>
    <row r="373" spans="3:6" s="19" customFormat="1" ht="24.75" customHeight="1">
      <c r="C373" s="21"/>
      <c r="F373" s="27"/>
    </row>
    <row r="374" spans="3:6" s="19" customFormat="1" ht="24.75" customHeight="1">
      <c r="C374" s="21"/>
      <c r="F374" s="27"/>
    </row>
    <row r="375" spans="3:6" s="19" customFormat="1" ht="24.75" customHeight="1">
      <c r="C375" s="21"/>
      <c r="F375" s="27"/>
    </row>
    <row r="376" spans="3:6" s="19" customFormat="1" ht="24.75" customHeight="1">
      <c r="C376" s="21"/>
      <c r="F376" s="27"/>
    </row>
    <row r="377" spans="3:6" s="19" customFormat="1" ht="24.75" customHeight="1">
      <c r="C377" s="21"/>
      <c r="F377" s="27"/>
    </row>
    <row r="378" spans="3:6" s="19" customFormat="1" ht="24.75" customHeight="1">
      <c r="C378" s="21"/>
      <c r="F378" s="27"/>
    </row>
    <row r="379" spans="3:6" s="19" customFormat="1" ht="24.75" customHeight="1">
      <c r="C379" s="21"/>
      <c r="F379" s="27"/>
    </row>
    <row r="380" spans="3:6" s="19" customFormat="1" ht="24.75" customHeight="1">
      <c r="C380" s="21"/>
      <c r="F380" s="27"/>
    </row>
    <row r="381" spans="3:6" s="19" customFormat="1" ht="24.75" customHeight="1">
      <c r="C381" s="21"/>
      <c r="F381" s="27"/>
    </row>
    <row r="382" spans="3:6" s="19" customFormat="1" ht="24.75" customHeight="1">
      <c r="C382" s="21"/>
      <c r="F382" s="27"/>
    </row>
    <row r="383" spans="3:6" s="19" customFormat="1" ht="24.75" customHeight="1">
      <c r="C383" s="21"/>
      <c r="F383" s="27"/>
    </row>
    <row r="384" spans="3:6" s="19" customFormat="1" ht="24.75" customHeight="1">
      <c r="C384" s="21"/>
      <c r="F384" s="27"/>
    </row>
    <row r="385" spans="3:6" s="19" customFormat="1" ht="24.75" customHeight="1">
      <c r="C385" s="21"/>
      <c r="F385" s="27"/>
    </row>
    <row r="386" spans="3:6" s="19" customFormat="1" ht="24.75" customHeight="1">
      <c r="C386" s="21"/>
      <c r="F386" s="27"/>
    </row>
    <row r="387" spans="3:6" s="19" customFormat="1" ht="24.75" customHeight="1">
      <c r="C387" s="21"/>
      <c r="F387" s="27"/>
    </row>
    <row r="388" spans="3:6" s="19" customFormat="1" ht="24.75" customHeight="1">
      <c r="C388" s="21"/>
      <c r="F388" s="27"/>
    </row>
    <row r="389" spans="3:6" s="19" customFormat="1" ht="24.75" customHeight="1">
      <c r="C389" s="21"/>
      <c r="F389" s="27"/>
    </row>
    <row r="390" spans="3:6" s="19" customFormat="1" ht="24.75" customHeight="1">
      <c r="C390" s="21"/>
      <c r="F390" s="27"/>
    </row>
    <row r="391" spans="3:6" s="19" customFormat="1" ht="24.75" customHeight="1">
      <c r="C391" s="21"/>
      <c r="F391" s="27"/>
    </row>
    <row r="392" spans="3:6" s="19" customFormat="1" ht="24.75" customHeight="1">
      <c r="C392" s="21"/>
      <c r="F392" s="27"/>
    </row>
    <row r="393" spans="3:6" s="19" customFormat="1" ht="24.75" customHeight="1">
      <c r="C393" s="21"/>
      <c r="F393" s="27"/>
    </row>
    <row r="394" spans="3:6" s="19" customFormat="1" ht="24.75" customHeight="1">
      <c r="C394" s="21"/>
      <c r="F394" s="27"/>
    </row>
    <row r="395" spans="3:6" s="19" customFormat="1" ht="24.75" customHeight="1">
      <c r="C395" s="21"/>
      <c r="F395" s="27"/>
    </row>
    <row r="396" spans="3:6" s="19" customFormat="1" ht="24.75" customHeight="1">
      <c r="C396" s="21"/>
      <c r="F396" s="27"/>
    </row>
    <row r="397" spans="3:6" s="19" customFormat="1" ht="24.75" customHeight="1">
      <c r="C397" s="21"/>
      <c r="F397" s="27"/>
    </row>
    <row r="398" spans="3:6" s="19" customFormat="1" ht="24.75" customHeight="1">
      <c r="C398" s="21"/>
      <c r="F398" s="27"/>
    </row>
    <row r="399" spans="3:6" s="19" customFormat="1" ht="24.75" customHeight="1">
      <c r="C399" s="21"/>
      <c r="F399" s="27"/>
    </row>
    <row r="400" spans="3:6" s="19" customFormat="1" ht="24.75" customHeight="1">
      <c r="C400" s="21"/>
      <c r="F400" s="27"/>
    </row>
    <row r="401" spans="3:6" s="19" customFormat="1" ht="24.75" customHeight="1">
      <c r="C401" s="21"/>
      <c r="F401" s="27"/>
    </row>
    <row r="402" spans="3:6" s="19" customFormat="1" ht="24.75" customHeight="1">
      <c r="C402" s="21"/>
      <c r="F402" s="27"/>
    </row>
    <row r="403" spans="3:6" s="19" customFormat="1" ht="24.75" customHeight="1">
      <c r="C403" s="21"/>
      <c r="F403" s="27"/>
    </row>
    <row r="404" spans="3:6" s="19" customFormat="1" ht="24.75" customHeight="1">
      <c r="C404" s="21"/>
      <c r="F404" s="27"/>
    </row>
    <row r="405" spans="3:6" s="19" customFormat="1" ht="24.75" customHeight="1">
      <c r="C405" s="21"/>
      <c r="F405" s="27"/>
    </row>
    <row r="406" spans="3:6" s="19" customFormat="1" ht="24.75" customHeight="1">
      <c r="C406" s="21"/>
      <c r="F406" s="27"/>
    </row>
    <row r="407" spans="3:6" s="19" customFormat="1" ht="24.75" customHeight="1">
      <c r="C407" s="21"/>
      <c r="F407" s="27"/>
    </row>
    <row r="408" spans="3:6" s="19" customFormat="1" ht="24.75" customHeight="1">
      <c r="C408" s="21"/>
      <c r="F408" s="27"/>
    </row>
    <row r="409" spans="3:6" s="4" customFormat="1" ht="24.75" customHeight="1">
      <c r="C409" s="5"/>
      <c r="F409" s="29"/>
    </row>
    <row r="410" spans="3:6" s="4" customFormat="1" ht="24.75" customHeight="1">
      <c r="C410" s="5"/>
      <c r="F410" s="29"/>
    </row>
    <row r="411" spans="3:6" s="4" customFormat="1" ht="24.75" customHeight="1">
      <c r="C411" s="5"/>
      <c r="F411" s="29"/>
    </row>
    <row r="412" spans="3:6" s="4" customFormat="1" ht="24.75" customHeight="1">
      <c r="C412" s="5"/>
      <c r="F412" s="29"/>
    </row>
    <row r="413" spans="3:6" s="4" customFormat="1" ht="24.75" customHeight="1">
      <c r="C413" s="5"/>
      <c r="F413" s="29"/>
    </row>
    <row r="414" spans="3:6" s="4" customFormat="1" ht="24.75" customHeight="1">
      <c r="C414" s="5"/>
      <c r="F414" s="29"/>
    </row>
    <row r="415" spans="3:6" s="4" customFormat="1" ht="24.75" customHeight="1">
      <c r="C415" s="5"/>
      <c r="F415" s="29"/>
    </row>
    <row r="416" spans="3:6" s="4" customFormat="1" ht="24.75" customHeight="1">
      <c r="C416" s="5"/>
      <c r="F416" s="29"/>
    </row>
    <row r="417" spans="3:6" s="4" customFormat="1" ht="24.75" customHeight="1">
      <c r="C417" s="5"/>
      <c r="F417" s="29"/>
    </row>
    <row r="418" spans="3:6" s="4" customFormat="1" ht="24.75" customHeight="1">
      <c r="C418" s="5"/>
      <c r="F418" s="29"/>
    </row>
    <row r="419" spans="3:6" s="4" customFormat="1" ht="24.75" customHeight="1">
      <c r="C419" s="5"/>
      <c r="F419" s="29"/>
    </row>
    <row r="420" spans="3:6" s="4" customFormat="1" ht="24.75" customHeight="1">
      <c r="C420" s="5"/>
      <c r="F420" s="29"/>
    </row>
    <row r="421" spans="3:6" s="4" customFormat="1" ht="24.75" customHeight="1">
      <c r="C421" s="5"/>
      <c r="F421" s="29"/>
    </row>
    <row r="422" spans="3:6" s="4" customFormat="1" ht="24.75" customHeight="1">
      <c r="C422" s="5"/>
      <c r="F422" s="29"/>
    </row>
    <row r="423" spans="3:6" s="4" customFormat="1" ht="24.75" customHeight="1">
      <c r="C423" s="5"/>
      <c r="F423" s="29"/>
    </row>
    <row r="424" spans="3:6" s="4" customFormat="1" ht="24.75" customHeight="1">
      <c r="C424" s="5"/>
      <c r="F424" s="29"/>
    </row>
    <row r="425" spans="3:6" s="4" customFormat="1" ht="24.75" customHeight="1">
      <c r="C425" s="5"/>
      <c r="F425" s="29"/>
    </row>
    <row r="426" spans="3:6" s="4" customFormat="1" ht="24.75" customHeight="1">
      <c r="C426" s="5"/>
      <c r="F426" s="29"/>
    </row>
    <row r="427" spans="3:6" s="4" customFormat="1" ht="24.75" customHeight="1">
      <c r="C427" s="5"/>
      <c r="F427" s="29"/>
    </row>
    <row r="428" spans="3:6" s="4" customFormat="1" ht="24.75" customHeight="1">
      <c r="C428" s="5"/>
      <c r="F428" s="29"/>
    </row>
    <row r="429" spans="3:6" s="4" customFormat="1" ht="24.75" customHeight="1">
      <c r="C429" s="5"/>
      <c r="F429" s="29"/>
    </row>
    <row r="430" spans="3:6" s="4" customFormat="1" ht="24.75" customHeight="1">
      <c r="C430" s="5"/>
      <c r="F430" s="29"/>
    </row>
    <row r="431" spans="3:6" s="4" customFormat="1" ht="24.75" customHeight="1">
      <c r="C431" s="5"/>
      <c r="F431" s="29"/>
    </row>
    <row r="432" spans="3:6" s="4" customFormat="1" ht="24.75" customHeight="1">
      <c r="C432" s="5"/>
      <c r="F432" s="29"/>
    </row>
    <row r="433" spans="3:6" s="4" customFormat="1" ht="24.75" customHeight="1">
      <c r="C433" s="5"/>
      <c r="F433" s="29"/>
    </row>
    <row r="434" spans="3:6" s="4" customFormat="1" ht="24.75" customHeight="1">
      <c r="C434" s="5"/>
      <c r="F434" s="29"/>
    </row>
    <row r="435" spans="3:6" s="4" customFormat="1" ht="24.75" customHeight="1">
      <c r="C435" s="5"/>
      <c r="F435" s="29"/>
    </row>
    <row r="436" spans="3:6" s="4" customFormat="1" ht="24.75" customHeight="1">
      <c r="C436" s="5"/>
      <c r="F436" s="29"/>
    </row>
    <row r="437" spans="3:6" s="4" customFormat="1" ht="24.75" customHeight="1">
      <c r="C437" s="5"/>
      <c r="F437" s="29"/>
    </row>
    <row r="438" spans="3:6" s="4" customFormat="1" ht="24.75" customHeight="1">
      <c r="C438" s="5"/>
      <c r="F438" s="29"/>
    </row>
    <row r="439" spans="3:6" s="4" customFormat="1" ht="24.75" customHeight="1">
      <c r="C439" s="5"/>
      <c r="F439" s="29"/>
    </row>
    <row r="440" spans="3:6" s="4" customFormat="1" ht="24.75" customHeight="1">
      <c r="C440" s="5"/>
      <c r="F440" s="29"/>
    </row>
    <row r="441" spans="3:6" s="4" customFormat="1" ht="24.75" customHeight="1">
      <c r="C441" s="5"/>
      <c r="F441" s="29"/>
    </row>
    <row r="442" spans="3:6" s="4" customFormat="1" ht="24.75" customHeight="1">
      <c r="C442" s="5"/>
      <c r="F442" s="29"/>
    </row>
    <row r="443" spans="3:6" s="4" customFormat="1" ht="24.75" customHeight="1">
      <c r="C443" s="5"/>
      <c r="F443" s="29"/>
    </row>
    <row r="444" spans="3:6" s="4" customFormat="1" ht="24.75" customHeight="1">
      <c r="C444" s="5"/>
      <c r="F444" s="29"/>
    </row>
    <row r="445" spans="3:6" s="4" customFormat="1" ht="24.75" customHeight="1">
      <c r="C445" s="5"/>
      <c r="F445" s="29"/>
    </row>
    <row r="446" spans="3:6" s="4" customFormat="1" ht="24.75" customHeight="1">
      <c r="C446" s="5"/>
      <c r="F446" s="29"/>
    </row>
    <row r="447" spans="3:6" s="4" customFormat="1" ht="24.75" customHeight="1">
      <c r="C447" s="5"/>
      <c r="F447" s="29"/>
    </row>
    <row r="448" spans="3:6" s="4" customFormat="1" ht="24.75" customHeight="1">
      <c r="C448" s="5"/>
      <c r="F448" s="29"/>
    </row>
    <row r="449" spans="3:6" s="4" customFormat="1" ht="24.75" customHeight="1">
      <c r="C449" s="5"/>
      <c r="F449" s="29"/>
    </row>
    <row r="450" spans="3:6" s="4" customFormat="1" ht="24.75" customHeight="1">
      <c r="C450" s="5"/>
      <c r="F450" s="29"/>
    </row>
    <row r="451" spans="3:6" s="4" customFormat="1" ht="24.75" customHeight="1">
      <c r="C451" s="5"/>
      <c r="F451" s="29"/>
    </row>
    <row r="452" spans="3:6" s="4" customFormat="1" ht="24.75" customHeight="1">
      <c r="C452" s="5"/>
      <c r="F452" s="29"/>
    </row>
    <row r="453" spans="3:6" s="4" customFormat="1" ht="24.75" customHeight="1">
      <c r="C453" s="5"/>
      <c r="F453" s="29"/>
    </row>
    <row r="454" spans="3:6" s="4" customFormat="1" ht="24.75" customHeight="1">
      <c r="C454" s="5"/>
      <c r="F454" s="29"/>
    </row>
    <row r="455" spans="3:6" s="4" customFormat="1" ht="24.75" customHeight="1">
      <c r="C455" s="5"/>
      <c r="F455" s="29"/>
    </row>
    <row r="456" spans="3:6" s="4" customFormat="1" ht="24.75" customHeight="1">
      <c r="C456" s="5"/>
      <c r="F456" s="29"/>
    </row>
    <row r="457" spans="3:6" s="4" customFormat="1" ht="24.75" customHeight="1">
      <c r="C457" s="5"/>
      <c r="F457" s="29"/>
    </row>
    <row r="458" spans="3:6" s="4" customFormat="1" ht="24.75" customHeight="1">
      <c r="C458" s="5"/>
      <c r="F458" s="29"/>
    </row>
    <row r="459" spans="3:6" s="4" customFormat="1" ht="24.75" customHeight="1">
      <c r="C459" s="5"/>
      <c r="F459" s="29"/>
    </row>
    <row r="460" spans="3:6" s="4" customFormat="1" ht="24.75" customHeight="1">
      <c r="C460" s="5"/>
      <c r="F460" s="29"/>
    </row>
    <row r="461" spans="3:6" s="4" customFormat="1" ht="24.75" customHeight="1">
      <c r="C461" s="5"/>
      <c r="F461" s="29"/>
    </row>
    <row r="462" spans="3:6" s="4" customFormat="1" ht="24.75" customHeight="1">
      <c r="C462" s="5"/>
      <c r="F462" s="29"/>
    </row>
    <row r="463" spans="3:6" s="4" customFormat="1" ht="24.75" customHeight="1">
      <c r="C463" s="5"/>
      <c r="F463" s="29"/>
    </row>
    <row r="464" spans="3:6" s="4" customFormat="1" ht="24.75" customHeight="1">
      <c r="C464" s="5"/>
      <c r="F464" s="29"/>
    </row>
    <row r="465" spans="3:6" s="4" customFormat="1" ht="24.75" customHeight="1">
      <c r="C465" s="5"/>
      <c r="F465" s="29"/>
    </row>
    <row r="466" spans="3:6" s="4" customFormat="1" ht="24.75" customHeight="1">
      <c r="C466" s="5"/>
      <c r="F466" s="29"/>
    </row>
    <row r="467" spans="3:6" s="4" customFormat="1" ht="24.75" customHeight="1">
      <c r="C467" s="5"/>
      <c r="F467" s="29"/>
    </row>
    <row r="468" spans="3:6" s="4" customFormat="1" ht="24.75" customHeight="1">
      <c r="C468" s="5"/>
      <c r="F468" s="29"/>
    </row>
    <row r="469" spans="3:6" s="4" customFormat="1" ht="24.75" customHeight="1">
      <c r="C469" s="5"/>
      <c r="F469" s="29"/>
    </row>
    <row r="470" spans="3:6" s="4" customFormat="1" ht="24.75" customHeight="1">
      <c r="C470" s="5"/>
      <c r="F470" s="29"/>
    </row>
    <row r="471" spans="3:6" s="4" customFormat="1" ht="24.75" customHeight="1">
      <c r="C471" s="5"/>
      <c r="F471" s="29"/>
    </row>
    <row r="472" spans="3:6" s="4" customFormat="1" ht="24.75" customHeight="1">
      <c r="C472" s="5"/>
      <c r="F472" s="29"/>
    </row>
    <row r="473" spans="3:6" s="4" customFormat="1" ht="24.75" customHeight="1">
      <c r="C473" s="5"/>
      <c r="F473" s="29"/>
    </row>
    <row r="474" spans="3:6" s="4" customFormat="1" ht="24.75" customHeight="1">
      <c r="C474" s="5"/>
      <c r="F474" s="29"/>
    </row>
    <row r="475" spans="3:6" s="4" customFormat="1" ht="24.75" customHeight="1">
      <c r="C475" s="5"/>
      <c r="F475" s="29"/>
    </row>
    <row r="476" spans="3:6" s="4" customFormat="1" ht="24.75" customHeight="1">
      <c r="C476" s="5"/>
      <c r="F476" s="29"/>
    </row>
    <row r="477" spans="3:6" s="4" customFormat="1" ht="24.75" customHeight="1">
      <c r="C477" s="5"/>
      <c r="F477" s="29"/>
    </row>
    <row r="478" spans="3:6" s="4" customFormat="1" ht="24.75" customHeight="1">
      <c r="C478" s="5"/>
      <c r="F478" s="29"/>
    </row>
    <row r="479" spans="3:6" s="4" customFormat="1" ht="24.75" customHeight="1">
      <c r="C479" s="5"/>
      <c r="F479" s="29"/>
    </row>
    <row r="480" spans="3:6" s="4" customFormat="1" ht="24.75" customHeight="1">
      <c r="C480" s="5"/>
      <c r="F480" s="29"/>
    </row>
    <row r="481" spans="3:6" s="4" customFormat="1" ht="24.75" customHeight="1">
      <c r="C481" s="5"/>
      <c r="F481" s="29"/>
    </row>
    <row r="482" spans="3:6" s="4" customFormat="1" ht="24.75" customHeight="1">
      <c r="C482" s="5"/>
      <c r="F482" s="29"/>
    </row>
    <row r="483" spans="3:6" s="4" customFormat="1" ht="24.75" customHeight="1">
      <c r="C483" s="5"/>
      <c r="F483" s="29"/>
    </row>
    <row r="484" spans="3:6" s="4" customFormat="1" ht="24.75" customHeight="1">
      <c r="C484" s="5"/>
      <c r="F484" s="29"/>
    </row>
    <row r="485" spans="3:6" s="4" customFormat="1" ht="24.75" customHeight="1">
      <c r="C485" s="5"/>
      <c r="F485" s="29"/>
    </row>
    <row r="486" spans="3:6" s="4" customFormat="1" ht="24.75" customHeight="1">
      <c r="C486" s="5"/>
      <c r="F486" s="29"/>
    </row>
    <row r="487" spans="3:6" s="4" customFormat="1" ht="24.75" customHeight="1">
      <c r="C487" s="5"/>
      <c r="F487" s="29"/>
    </row>
    <row r="488" spans="3:6" s="4" customFormat="1" ht="24.75" customHeight="1">
      <c r="C488" s="5"/>
      <c r="F488" s="29"/>
    </row>
    <row r="489" spans="3:6" s="4" customFormat="1" ht="24.75" customHeight="1">
      <c r="C489" s="5"/>
      <c r="F489" s="29"/>
    </row>
    <row r="490" spans="3:6" s="4" customFormat="1" ht="24.75" customHeight="1">
      <c r="C490" s="5"/>
      <c r="F490" s="29"/>
    </row>
    <row r="491" spans="3:6" s="4" customFormat="1" ht="24.75" customHeight="1">
      <c r="C491" s="5"/>
      <c r="F491" s="29"/>
    </row>
    <row r="492" spans="3:6" s="4" customFormat="1" ht="24.75" customHeight="1">
      <c r="C492" s="5"/>
      <c r="F492" s="29"/>
    </row>
    <row r="493" spans="3:6" s="4" customFormat="1" ht="24.75" customHeight="1">
      <c r="C493" s="5"/>
      <c r="F493" s="29"/>
    </row>
    <row r="494" spans="3:6" s="4" customFormat="1" ht="24.75" customHeight="1">
      <c r="C494" s="5"/>
      <c r="F494" s="29"/>
    </row>
    <row r="495" spans="3:6" s="4" customFormat="1" ht="24.75" customHeight="1">
      <c r="C495" s="5"/>
      <c r="F495" s="29"/>
    </row>
    <row r="496" spans="3:6" s="4" customFormat="1" ht="24.75" customHeight="1">
      <c r="C496" s="5"/>
      <c r="F496" s="29"/>
    </row>
    <row r="497" spans="3:6" s="4" customFormat="1" ht="24.75" customHeight="1">
      <c r="C497" s="5"/>
      <c r="F497" s="29"/>
    </row>
    <row r="498" spans="3:6" s="4" customFormat="1" ht="24.75" customHeight="1">
      <c r="C498" s="5"/>
      <c r="F498" s="29"/>
    </row>
    <row r="499" spans="3:6" s="4" customFormat="1" ht="24.75" customHeight="1">
      <c r="C499" s="5"/>
      <c r="F499" s="29"/>
    </row>
    <row r="500" spans="3:6" s="4" customFormat="1" ht="24.75" customHeight="1">
      <c r="C500" s="5"/>
      <c r="F500" s="29"/>
    </row>
    <row r="501" spans="3:6" s="4" customFormat="1" ht="24.75" customHeight="1">
      <c r="C501" s="5"/>
      <c r="F501" s="29"/>
    </row>
    <row r="502" spans="3:6" s="4" customFormat="1" ht="24.75" customHeight="1">
      <c r="C502" s="5"/>
      <c r="F502" s="29"/>
    </row>
    <row r="503" spans="3:6" s="4" customFormat="1" ht="24.75" customHeight="1">
      <c r="C503" s="5"/>
      <c r="F503" s="29"/>
    </row>
    <row r="504" spans="3:6" s="4" customFormat="1" ht="24.75" customHeight="1">
      <c r="C504" s="5"/>
      <c r="F504" s="29"/>
    </row>
    <row r="505" spans="3:6" s="4" customFormat="1" ht="24.75" customHeight="1">
      <c r="C505" s="5"/>
      <c r="F505" s="29"/>
    </row>
    <row r="506" spans="3:6" s="4" customFormat="1" ht="24.75" customHeight="1">
      <c r="C506" s="5"/>
      <c r="F506" s="29"/>
    </row>
    <row r="507" spans="3:6" s="4" customFormat="1" ht="24.75" customHeight="1">
      <c r="C507" s="5"/>
      <c r="F507" s="29"/>
    </row>
    <row r="508" spans="3:6" s="4" customFormat="1" ht="24.75" customHeight="1">
      <c r="C508" s="5"/>
      <c r="F508" s="29"/>
    </row>
    <row r="509" spans="3:6" s="4" customFormat="1" ht="24.75" customHeight="1">
      <c r="C509" s="5"/>
      <c r="F509" s="29"/>
    </row>
    <row r="510" spans="3:6" s="4" customFormat="1" ht="24.75" customHeight="1">
      <c r="C510" s="5"/>
      <c r="F510" s="29"/>
    </row>
    <row r="511" spans="3:6" s="4" customFormat="1" ht="24.75" customHeight="1">
      <c r="C511" s="5"/>
      <c r="F511" s="29"/>
    </row>
    <row r="512" spans="3:6" s="4" customFormat="1" ht="24.75" customHeight="1">
      <c r="C512" s="5"/>
      <c r="F512" s="29"/>
    </row>
    <row r="513" spans="3:6" s="4" customFormat="1" ht="24.75" customHeight="1">
      <c r="C513" s="5"/>
      <c r="F513" s="29"/>
    </row>
    <row r="514" spans="3:6" s="4" customFormat="1" ht="24.75" customHeight="1">
      <c r="C514" s="5"/>
      <c r="F514" s="29"/>
    </row>
    <row r="515" spans="3:6" s="4" customFormat="1" ht="24.75" customHeight="1">
      <c r="C515" s="5"/>
      <c r="F515" s="29"/>
    </row>
    <row r="516" spans="3:6" s="4" customFormat="1" ht="24.75" customHeight="1">
      <c r="C516" s="5"/>
      <c r="F516" s="29"/>
    </row>
    <row r="517" spans="3:6" s="4" customFormat="1" ht="24.75" customHeight="1">
      <c r="C517" s="5"/>
      <c r="F517" s="29"/>
    </row>
    <row r="518" spans="3:6" s="4" customFormat="1" ht="24.75" customHeight="1">
      <c r="C518" s="5"/>
      <c r="F518" s="29"/>
    </row>
    <row r="519" spans="3:6" s="4" customFormat="1" ht="24.75" customHeight="1">
      <c r="C519" s="5"/>
      <c r="F519" s="29"/>
    </row>
    <row r="520" spans="3:6" s="4" customFormat="1" ht="24.75" customHeight="1">
      <c r="C520" s="5"/>
      <c r="F520" s="29"/>
    </row>
    <row r="521" spans="3:6" s="4" customFormat="1" ht="24.75" customHeight="1">
      <c r="C521" s="5"/>
      <c r="F521" s="29"/>
    </row>
    <row r="522" spans="3:6" s="4" customFormat="1" ht="24.75" customHeight="1">
      <c r="C522" s="5"/>
      <c r="F522" s="29"/>
    </row>
    <row r="523" spans="3:6" s="4" customFormat="1" ht="24.75" customHeight="1">
      <c r="C523" s="5"/>
      <c r="F523" s="29"/>
    </row>
    <row r="524" spans="3:6" s="4" customFormat="1" ht="24.75" customHeight="1">
      <c r="C524" s="5"/>
      <c r="F524" s="29"/>
    </row>
    <row r="525" spans="3:6" s="4" customFormat="1" ht="24.75" customHeight="1">
      <c r="C525" s="5"/>
      <c r="F525" s="29"/>
    </row>
    <row r="526" spans="3:6" s="4" customFormat="1" ht="24.75" customHeight="1">
      <c r="C526" s="5"/>
      <c r="F526" s="29"/>
    </row>
    <row r="527" spans="3:6" s="4" customFormat="1" ht="24.75" customHeight="1">
      <c r="C527" s="5"/>
      <c r="F527" s="29"/>
    </row>
    <row r="528" spans="3:6" s="4" customFormat="1" ht="24.75" customHeight="1">
      <c r="C528" s="5"/>
      <c r="F528" s="29"/>
    </row>
    <row r="529" spans="3:6" s="4" customFormat="1" ht="24.75" customHeight="1">
      <c r="C529" s="5"/>
      <c r="F529" s="29"/>
    </row>
    <row r="530" spans="3:6" s="4" customFormat="1" ht="24.75" customHeight="1">
      <c r="C530" s="5"/>
      <c r="F530" s="29"/>
    </row>
    <row r="531" spans="3:6" s="4" customFormat="1" ht="24.75" customHeight="1">
      <c r="C531" s="5"/>
      <c r="F531" s="29"/>
    </row>
    <row r="532" spans="3:6" s="4" customFormat="1" ht="24.75" customHeight="1">
      <c r="C532" s="5"/>
      <c r="F532" s="29"/>
    </row>
    <row r="533" spans="3:6" s="4" customFormat="1" ht="24.75" customHeight="1">
      <c r="C533" s="5"/>
      <c r="F533" s="29"/>
    </row>
    <row r="534" spans="3:6" s="4" customFormat="1" ht="24.75" customHeight="1">
      <c r="C534" s="5"/>
      <c r="F534" s="29"/>
    </row>
    <row r="535" spans="3:6" s="4" customFormat="1" ht="24.75" customHeight="1">
      <c r="C535" s="5"/>
      <c r="F535" s="29"/>
    </row>
    <row r="536" spans="3:6" s="4" customFormat="1" ht="24.75" customHeight="1">
      <c r="C536" s="5"/>
      <c r="F536" s="29"/>
    </row>
    <row r="537" spans="3:6" s="4" customFormat="1" ht="24.75" customHeight="1">
      <c r="C537" s="5"/>
      <c r="F537" s="29"/>
    </row>
    <row r="538" spans="3:6" s="4" customFormat="1" ht="24.75" customHeight="1">
      <c r="C538" s="5"/>
      <c r="F538" s="29"/>
    </row>
    <row r="539" spans="3:6" s="4" customFormat="1" ht="24.75" customHeight="1">
      <c r="C539" s="5"/>
      <c r="F539" s="29"/>
    </row>
    <row r="540" spans="3:6" s="4" customFormat="1" ht="24.75" customHeight="1">
      <c r="C540" s="5"/>
      <c r="F540" s="29"/>
    </row>
    <row r="541" spans="3:6" s="4" customFormat="1" ht="24.75" customHeight="1">
      <c r="C541" s="5"/>
      <c r="F541" s="29"/>
    </row>
    <row r="542" spans="3:6" s="4" customFormat="1" ht="24.75" customHeight="1">
      <c r="C542" s="5"/>
      <c r="F542" s="29"/>
    </row>
    <row r="543" spans="3:6" s="4" customFormat="1" ht="24.75" customHeight="1">
      <c r="C543" s="5"/>
      <c r="F543" s="29"/>
    </row>
    <row r="544" spans="3:6" s="4" customFormat="1" ht="24.75" customHeight="1">
      <c r="C544" s="5"/>
      <c r="F544" s="29"/>
    </row>
    <row r="545" spans="3:6" s="4" customFormat="1" ht="24.75" customHeight="1">
      <c r="C545" s="5"/>
      <c r="F545" s="29"/>
    </row>
    <row r="546" spans="3:6" s="4" customFormat="1" ht="24.75" customHeight="1">
      <c r="C546" s="5"/>
      <c r="F546" s="29"/>
    </row>
    <row r="547" spans="3:6" s="4" customFormat="1" ht="24.75" customHeight="1">
      <c r="C547" s="5"/>
      <c r="F547" s="29"/>
    </row>
    <row r="548" spans="3:6" s="4" customFormat="1" ht="24.75" customHeight="1">
      <c r="C548" s="5"/>
      <c r="F548" s="29"/>
    </row>
    <row r="549" spans="3:6" s="4" customFormat="1" ht="24.75" customHeight="1">
      <c r="C549" s="5"/>
      <c r="F549" s="29"/>
    </row>
    <row r="550" spans="3:6" s="4" customFormat="1" ht="24.75" customHeight="1">
      <c r="C550" s="5"/>
      <c r="F550" s="29"/>
    </row>
    <row r="551" spans="3:6" s="4" customFormat="1" ht="24.75" customHeight="1">
      <c r="C551" s="5"/>
      <c r="F551" s="29"/>
    </row>
    <row r="552" spans="3:6" s="4" customFormat="1" ht="24.75" customHeight="1">
      <c r="C552" s="5"/>
      <c r="F552" s="29"/>
    </row>
    <row r="553" spans="3:6" s="4" customFormat="1" ht="24.75" customHeight="1">
      <c r="C553" s="5"/>
      <c r="F553" s="29"/>
    </row>
    <row r="554" spans="3:6" s="4" customFormat="1" ht="24.75" customHeight="1">
      <c r="C554" s="5"/>
      <c r="F554" s="29"/>
    </row>
    <row r="555" spans="3:6" s="4" customFormat="1" ht="24.75" customHeight="1">
      <c r="C555" s="5"/>
      <c r="F555" s="29"/>
    </row>
    <row r="556" spans="3:6" s="4" customFormat="1" ht="24.75" customHeight="1">
      <c r="C556" s="5"/>
      <c r="F556" s="29"/>
    </row>
    <row r="557" spans="3:6" s="4" customFormat="1" ht="24.75" customHeight="1">
      <c r="C557" s="5"/>
      <c r="F557" s="29"/>
    </row>
    <row r="558" spans="3:6" s="4" customFormat="1" ht="24.75" customHeight="1">
      <c r="C558" s="5"/>
      <c r="F558" s="29"/>
    </row>
    <row r="559" spans="3:6" s="4" customFormat="1" ht="24.75" customHeight="1">
      <c r="C559" s="5"/>
      <c r="F559" s="29"/>
    </row>
    <row r="560" spans="3:6" s="4" customFormat="1" ht="24.75" customHeight="1">
      <c r="C560" s="5"/>
      <c r="F560" s="29"/>
    </row>
    <row r="561" spans="3:6" s="4" customFormat="1" ht="24.75" customHeight="1">
      <c r="C561" s="5"/>
      <c r="F561" s="29"/>
    </row>
    <row r="562" spans="3:6" s="4" customFormat="1" ht="24.75" customHeight="1">
      <c r="C562" s="5"/>
      <c r="F562" s="29"/>
    </row>
    <row r="563" spans="3:6" s="4" customFormat="1" ht="24.75" customHeight="1">
      <c r="C563" s="5"/>
      <c r="F563" s="29"/>
    </row>
    <row r="564" spans="3:6" s="4" customFormat="1" ht="24.75" customHeight="1">
      <c r="C564" s="5"/>
      <c r="F564" s="29"/>
    </row>
    <row r="565" spans="3:6" s="4" customFormat="1" ht="24.75" customHeight="1">
      <c r="C565" s="5"/>
      <c r="F565" s="29"/>
    </row>
    <row r="566" spans="3:6" s="4" customFormat="1" ht="24.75" customHeight="1">
      <c r="C566" s="5"/>
      <c r="F566" s="29"/>
    </row>
    <row r="567" spans="3:6" s="4" customFormat="1" ht="24.75" customHeight="1">
      <c r="C567" s="5"/>
      <c r="F567" s="29"/>
    </row>
    <row r="568" spans="3:6" s="4" customFormat="1" ht="24.75" customHeight="1">
      <c r="C568" s="5"/>
      <c r="F568" s="29"/>
    </row>
    <row r="569" spans="3:6" s="4" customFormat="1" ht="24.75" customHeight="1">
      <c r="C569" s="5"/>
      <c r="F569" s="29"/>
    </row>
    <row r="570" spans="3:6" s="4" customFormat="1" ht="24.75" customHeight="1">
      <c r="C570" s="5"/>
      <c r="F570" s="29"/>
    </row>
    <row r="571" spans="3:6" s="4" customFormat="1" ht="24.75" customHeight="1">
      <c r="C571" s="5"/>
      <c r="F571" s="29"/>
    </row>
    <row r="572" spans="3:6" s="4" customFormat="1" ht="24.75" customHeight="1">
      <c r="C572" s="5"/>
      <c r="F572" s="29"/>
    </row>
    <row r="573" spans="3:6" s="4" customFormat="1" ht="24.75" customHeight="1">
      <c r="C573" s="5"/>
      <c r="F573" s="29"/>
    </row>
    <row r="574" spans="3:6" s="4" customFormat="1" ht="24.75" customHeight="1">
      <c r="C574" s="5"/>
      <c r="F574" s="29"/>
    </row>
    <row r="575" spans="3:6" s="4" customFormat="1" ht="24.75" customHeight="1">
      <c r="C575" s="5"/>
      <c r="F575" s="29"/>
    </row>
    <row r="576" spans="3:6" s="4" customFormat="1" ht="24.75" customHeight="1">
      <c r="C576" s="5"/>
      <c r="F576" s="29"/>
    </row>
    <row r="577" spans="3:6" s="4" customFormat="1" ht="24.75" customHeight="1">
      <c r="C577" s="5"/>
      <c r="F577" s="29"/>
    </row>
    <row r="578" spans="3:6" s="4" customFormat="1" ht="24.75" customHeight="1">
      <c r="C578" s="5"/>
      <c r="F578" s="29"/>
    </row>
    <row r="579" spans="3:6" s="4" customFormat="1" ht="24.75" customHeight="1">
      <c r="C579" s="5"/>
      <c r="F579" s="29"/>
    </row>
    <row r="580" spans="3:6" s="4" customFormat="1" ht="24.75" customHeight="1">
      <c r="C580" s="5"/>
      <c r="F580" s="29"/>
    </row>
    <row r="581" spans="3:6" s="4" customFormat="1" ht="24.75" customHeight="1">
      <c r="C581" s="5"/>
      <c r="F581" s="29"/>
    </row>
    <row r="582" spans="3:6" s="4" customFormat="1" ht="24.75" customHeight="1">
      <c r="C582" s="5"/>
      <c r="F582" s="29"/>
    </row>
    <row r="583" spans="3:6" s="4" customFormat="1" ht="24.75" customHeight="1">
      <c r="C583" s="5"/>
      <c r="F583" s="29"/>
    </row>
    <row r="584" spans="3:6" s="4" customFormat="1" ht="24.75" customHeight="1">
      <c r="C584" s="5"/>
      <c r="F584" s="29"/>
    </row>
    <row r="585" spans="3:6" s="4" customFormat="1" ht="24.75" customHeight="1">
      <c r="C585" s="5"/>
      <c r="F585" s="29"/>
    </row>
    <row r="586" spans="3:6" s="4" customFormat="1" ht="24.75" customHeight="1">
      <c r="C586" s="5"/>
      <c r="F586" s="29"/>
    </row>
    <row r="587" spans="3:6" s="4" customFormat="1" ht="24.75" customHeight="1">
      <c r="C587" s="5"/>
      <c r="F587" s="29"/>
    </row>
    <row r="588" spans="3:6" s="4" customFormat="1" ht="24.75" customHeight="1">
      <c r="C588" s="5"/>
      <c r="F588" s="29"/>
    </row>
    <row r="589" spans="3:6" s="4" customFormat="1" ht="24.75" customHeight="1">
      <c r="C589" s="5"/>
      <c r="F589" s="29"/>
    </row>
    <row r="590" spans="3:6" s="4" customFormat="1" ht="24.75" customHeight="1">
      <c r="C590" s="5"/>
      <c r="F590" s="29"/>
    </row>
    <row r="591" spans="3:6" s="4" customFormat="1" ht="24.75" customHeight="1">
      <c r="C591" s="5"/>
      <c r="F591" s="29"/>
    </row>
    <row r="592" spans="3:6" s="4" customFormat="1" ht="24.75" customHeight="1">
      <c r="C592" s="5"/>
      <c r="F592" s="29"/>
    </row>
    <row r="593" spans="3:6" s="4" customFormat="1" ht="24.75" customHeight="1">
      <c r="C593" s="5"/>
      <c r="F593" s="29"/>
    </row>
    <row r="594" spans="3:6" s="4" customFormat="1" ht="24.75" customHeight="1">
      <c r="C594" s="5"/>
      <c r="F594" s="29"/>
    </row>
    <row r="595" spans="3:6" s="4" customFormat="1" ht="24.75" customHeight="1">
      <c r="C595" s="5"/>
      <c r="F595" s="29"/>
    </row>
    <row r="596" spans="3:6" s="4" customFormat="1" ht="24.75" customHeight="1">
      <c r="C596" s="5"/>
      <c r="F596" s="29"/>
    </row>
    <row r="597" spans="3:6" s="4" customFormat="1" ht="24.75" customHeight="1">
      <c r="C597" s="5"/>
      <c r="F597" s="29"/>
    </row>
    <row r="598" spans="3:6" s="4" customFormat="1" ht="24.75" customHeight="1">
      <c r="C598" s="5"/>
      <c r="F598" s="29"/>
    </row>
    <row r="599" spans="3:6" s="4" customFormat="1" ht="24.75" customHeight="1">
      <c r="C599" s="5"/>
      <c r="F599" s="29"/>
    </row>
    <row r="600" spans="3:6" s="4" customFormat="1" ht="24.75" customHeight="1">
      <c r="C600" s="5"/>
      <c r="F600" s="29"/>
    </row>
    <row r="601" spans="3:6" s="4" customFormat="1" ht="24.75" customHeight="1">
      <c r="C601" s="5"/>
      <c r="F601" s="29"/>
    </row>
    <row r="602" spans="3:6" s="4" customFormat="1" ht="24.75" customHeight="1">
      <c r="C602" s="5"/>
      <c r="F602" s="29"/>
    </row>
    <row r="603" spans="3:6" s="4" customFormat="1" ht="24.75" customHeight="1">
      <c r="C603" s="5"/>
      <c r="F603" s="29"/>
    </row>
    <row r="604" spans="3:6" s="4" customFormat="1" ht="24.75" customHeight="1">
      <c r="C604" s="5"/>
      <c r="F604" s="29"/>
    </row>
    <row r="605" spans="3:6" s="4" customFormat="1" ht="24.75" customHeight="1">
      <c r="C605" s="5"/>
      <c r="F605" s="29"/>
    </row>
    <row r="606" spans="3:6" s="4" customFormat="1" ht="24.75" customHeight="1">
      <c r="C606" s="5"/>
      <c r="F606" s="29"/>
    </row>
    <row r="607" spans="3:6" s="4" customFormat="1" ht="24.75" customHeight="1">
      <c r="C607" s="5"/>
      <c r="F607" s="29"/>
    </row>
    <row r="608" spans="3:6" s="4" customFormat="1" ht="24.75" customHeight="1">
      <c r="C608" s="5"/>
      <c r="F608" s="29"/>
    </row>
    <row r="609" spans="3:6" s="4" customFormat="1" ht="24.75" customHeight="1">
      <c r="C609" s="5"/>
      <c r="F609" s="29"/>
    </row>
    <row r="610" spans="3:6" s="4" customFormat="1" ht="24.75" customHeight="1">
      <c r="C610" s="5"/>
      <c r="F610" s="29"/>
    </row>
    <row r="611" spans="3:6" s="4" customFormat="1" ht="24.75" customHeight="1">
      <c r="C611" s="5"/>
      <c r="F611" s="29"/>
    </row>
    <row r="612" spans="3:6" s="4" customFormat="1" ht="24.75" customHeight="1">
      <c r="C612" s="5"/>
      <c r="F612" s="29"/>
    </row>
    <row r="613" spans="3:6" s="4" customFormat="1" ht="24.75" customHeight="1">
      <c r="C613" s="5"/>
      <c r="F613" s="29"/>
    </row>
    <row r="614" spans="3:6" s="4" customFormat="1" ht="24.75" customHeight="1">
      <c r="C614" s="5"/>
      <c r="F614" s="29"/>
    </row>
    <row r="615" spans="3:6" s="4" customFormat="1" ht="24.75" customHeight="1">
      <c r="C615" s="5"/>
      <c r="F615" s="29"/>
    </row>
    <row r="616" spans="3:6" s="4" customFormat="1" ht="24.75" customHeight="1">
      <c r="C616" s="5"/>
      <c r="F616" s="29"/>
    </row>
    <row r="617" spans="3:6" s="4" customFormat="1" ht="24.75" customHeight="1">
      <c r="C617" s="5"/>
      <c r="F617" s="29"/>
    </row>
    <row r="618" spans="3:6" s="4" customFormat="1" ht="24.75" customHeight="1">
      <c r="C618" s="5"/>
      <c r="F618" s="29"/>
    </row>
    <row r="619" spans="3:6" s="4" customFormat="1" ht="24.75" customHeight="1">
      <c r="C619" s="5"/>
      <c r="F619" s="29"/>
    </row>
    <row r="620" spans="3:6" s="4" customFormat="1" ht="24.75" customHeight="1">
      <c r="C620" s="5"/>
      <c r="F620" s="29"/>
    </row>
    <row r="621" spans="3:6" s="4" customFormat="1" ht="24.75" customHeight="1">
      <c r="C621" s="5"/>
      <c r="F621" s="29"/>
    </row>
    <row r="622" spans="3:6" s="4" customFormat="1" ht="24.75" customHeight="1">
      <c r="C622" s="5"/>
      <c r="F622" s="29"/>
    </row>
    <row r="623" spans="3:6" s="4" customFormat="1" ht="24.75" customHeight="1">
      <c r="C623" s="5"/>
      <c r="F623" s="29"/>
    </row>
    <row r="624" spans="3:6" s="4" customFormat="1" ht="24.75" customHeight="1">
      <c r="C624" s="5"/>
      <c r="F624" s="29"/>
    </row>
    <row r="625" spans="3:6" s="4" customFormat="1" ht="24.75" customHeight="1">
      <c r="C625" s="5"/>
      <c r="F625" s="29"/>
    </row>
    <row r="626" spans="3:6" s="4" customFormat="1" ht="24.75" customHeight="1">
      <c r="C626" s="5"/>
      <c r="F626" s="29"/>
    </row>
    <row r="627" spans="3:6" s="4" customFormat="1" ht="24.75" customHeight="1">
      <c r="C627" s="5"/>
      <c r="F627" s="29"/>
    </row>
    <row r="628" spans="3:6" s="4" customFormat="1" ht="24.75" customHeight="1">
      <c r="C628" s="5"/>
      <c r="F628" s="29"/>
    </row>
    <row r="629" spans="3:6" s="4" customFormat="1" ht="24.75" customHeight="1">
      <c r="C629" s="5"/>
      <c r="F629" s="29"/>
    </row>
    <row r="630" spans="3:6" s="4" customFormat="1" ht="24.75" customHeight="1">
      <c r="C630" s="5"/>
      <c r="F630" s="29"/>
    </row>
    <row r="631" spans="3:6" s="4" customFormat="1" ht="24.75" customHeight="1">
      <c r="C631" s="5"/>
      <c r="F631" s="29"/>
    </row>
    <row r="632" spans="3:6" s="4" customFormat="1" ht="24.75" customHeight="1">
      <c r="C632" s="5"/>
      <c r="F632" s="29"/>
    </row>
    <row r="633" spans="3:6" s="4" customFormat="1" ht="24.75" customHeight="1">
      <c r="C633" s="5"/>
      <c r="F633" s="29"/>
    </row>
    <row r="634" spans="3:6" s="4" customFormat="1" ht="24.75" customHeight="1">
      <c r="C634" s="5"/>
      <c r="F634" s="29"/>
    </row>
    <row r="635" spans="3:6" s="4" customFormat="1" ht="24.75" customHeight="1">
      <c r="C635" s="5"/>
      <c r="F635" s="29"/>
    </row>
    <row r="636" spans="3:6" s="4" customFormat="1" ht="24.75" customHeight="1">
      <c r="C636" s="5"/>
      <c r="F636" s="29"/>
    </row>
    <row r="637" spans="3:6" s="4" customFormat="1" ht="24.75" customHeight="1">
      <c r="C637" s="5"/>
      <c r="F637" s="29"/>
    </row>
    <row r="638" spans="3:6" s="4" customFormat="1" ht="24.75" customHeight="1">
      <c r="C638" s="5"/>
      <c r="F638" s="29"/>
    </row>
    <row r="639" spans="3:6" s="4" customFormat="1" ht="24.75" customHeight="1">
      <c r="C639" s="5"/>
      <c r="F639" s="29"/>
    </row>
    <row r="640" spans="3:6" s="4" customFormat="1" ht="24.75" customHeight="1">
      <c r="C640" s="5"/>
      <c r="F640" s="29"/>
    </row>
    <row r="641" spans="3:6" s="4" customFormat="1" ht="24.75" customHeight="1">
      <c r="C641" s="5"/>
      <c r="F641" s="29"/>
    </row>
    <row r="642" spans="3:6" s="4" customFormat="1" ht="24.75" customHeight="1">
      <c r="C642" s="5"/>
      <c r="F642" s="29"/>
    </row>
    <row r="643" spans="3:6" s="4" customFormat="1" ht="24.75" customHeight="1">
      <c r="C643" s="5"/>
      <c r="F643" s="29"/>
    </row>
    <row r="644" spans="3:6" s="4" customFormat="1" ht="24.75" customHeight="1">
      <c r="C644" s="5"/>
      <c r="F644" s="29"/>
    </row>
    <row r="645" spans="3:6" s="4" customFormat="1" ht="24.75" customHeight="1">
      <c r="C645" s="5"/>
      <c r="F645" s="29"/>
    </row>
    <row r="646" spans="3:6" s="4" customFormat="1" ht="24.75" customHeight="1">
      <c r="C646" s="5"/>
      <c r="F646" s="29"/>
    </row>
    <row r="647" spans="3:6" s="4" customFormat="1" ht="24.75" customHeight="1">
      <c r="C647" s="5"/>
      <c r="F647" s="29"/>
    </row>
    <row r="648" spans="3:6" s="4" customFormat="1" ht="24.75" customHeight="1">
      <c r="C648" s="5"/>
      <c r="F648" s="29"/>
    </row>
    <row r="649" spans="3:6" s="4" customFormat="1" ht="24.75" customHeight="1">
      <c r="C649" s="5"/>
      <c r="F649" s="29"/>
    </row>
    <row r="650" spans="3:6" s="4" customFormat="1" ht="24.75" customHeight="1">
      <c r="C650" s="5"/>
      <c r="F650" s="29"/>
    </row>
    <row r="651" spans="3:6" s="4" customFormat="1" ht="24.75" customHeight="1">
      <c r="C651" s="5"/>
      <c r="F651" s="29"/>
    </row>
    <row r="652" spans="3:6" s="4" customFormat="1" ht="24.75" customHeight="1">
      <c r="C652" s="5"/>
      <c r="F652" s="29"/>
    </row>
    <row r="653" spans="3:6" s="4" customFormat="1" ht="24.75" customHeight="1">
      <c r="C653" s="5"/>
      <c r="F653" s="29"/>
    </row>
    <row r="654" spans="3:6" s="4" customFormat="1" ht="24.75" customHeight="1">
      <c r="C654" s="5"/>
      <c r="F654" s="29"/>
    </row>
    <row r="655" spans="3:6" s="4" customFormat="1" ht="24.75" customHeight="1">
      <c r="C655" s="5"/>
      <c r="F655" s="29"/>
    </row>
    <row r="656" spans="3:6" s="4" customFormat="1" ht="24.75" customHeight="1">
      <c r="C656" s="5"/>
      <c r="F656" s="29"/>
    </row>
    <row r="657" spans="3:6" s="4" customFormat="1" ht="24.75" customHeight="1">
      <c r="C657" s="5"/>
      <c r="F657" s="29"/>
    </row>
    <row r="658" spans="3:6" s="4" customFormat="1" ht="24.75" customHeight="1">
      <c r="C658" s="5"/>
      <c r="F658" s="29"/>
    </row>
    <row r="659" spans="3:6" s="4" customFormat="1" ht="24.75" customHeight="1">
      <c r="C659" s="5"/>
      <c r="F659" s="29"/>
    </row>
    <row r="660" spans="3:6" s="4" customFormat="1" ht="24.75" customHeight="1">
      <c r="C660" s="5"/>
      <c r="F660" s="29"/>
    </row>
    <row r="661" spans="3:6" s="4" customFormat="1" ht="24.75" customHeight="1">
      <c r="C661" s="5"/>
      <c r="F661" s="29"/>
    </row>
    <row r="662" spans="3:6" s="4" customFormat="1" ht="24.75" customHeight="1">
      <c r="C662" s="5"/>
      <c r="F662" s="29"/>
    </row>
    <row r="663" spans="3:6" s="4" customFormat="1" ht="24.75" customHeight="1">
      <c r="C663" s="5"/>
      <c r="F663" s="29"/>
    </row>
    <row r="664" spans="3:6" s="4" customFormat="1" ht="24.75" customHeight="1">
      <c r="C664" s="5"/>
      <c r="F664" s="29"/>
    </row>
    <row r="665" spans="3:6" s="4" customFormat="1" ht="24.75" customHeight="1">
      <c r="C665" s="5"/>
      <c r="F665" s="29"/>
    </row>
    <row r="666" spans="3:6" s="4" customFormat="1" ht="24.75" customHeight="1">
      <c r="C666" s="5"/>
      <c r="F666" s="29"/>
    </row>
    <row r="667" spans="3:6" s="4" customFormat="1" ht="24.75" customHeight="1">
      <c r="C667" s="5"/>
      <c r="F667" s="29"/>
    </row>
    <row r="668" spans="3:6" s="4" customFormat="1" ht="24.75" customHeight="1">
      <c r="C668" s="5"/>
      <c r="F668" s="29"/>
    </row>
    <row r="669" spans="3:6" s="4" customFormat="1" ht="24.75" customHeight="1">
      <c r="C669" s="5"/>
      <c r="F669" s="29"/>
    </row>
    <row r="670" spans="3:6" s="4" customFormat="1" ht="24.75" customHeight="1">
      <c r="C670" s="5"/>
      <c r="F670" s="29"/>
    </row>
    <row r="671" spans="3:6" s="4" customFormat="1" ht="24.75" customHeight="1">
      <c r="C671" s="5"/>
      <c r="F671" s="29"/>
    </row>
    <row r="672" spans="3:6" s="4" customFormat="1" ht="24.75" customHeight="1">
      <c r="C672" s="5"/>
      <c r="F672" s="29"/>
    </row>
    <row r="673" spans="3:6" s="4" customFormat="1" ht="24.75" customHeight="1">
      <c r="C673" s="5"/>
      <c r="F673" s="29"/>
    </row>
    <row r="674" spans="3:6" s="4" customFormat="1" ht="24.75" customHeight="1">
      <c r="C674" s="5"/>
      <c r="F674" s="29"/>
    </row>
    <row r="675" spans="3:6" s="4" customFormat="1" ht="24.75" customHeight="1">
      <c r="C675" s="5"/>
      <c r="F675" s="29"/>
    </row>
    <row r="676" spans="3:6" s="4" customFormat="1" ht="24.75" customHeight="1">
      <c r="C676" s="5"/>
      <c r="F676" s="29"/>
    </row>
    <row r="677" spans="3:6" s="4" customFormat="1" ht="24.75" customHeight="1">
      <c r="C677" s="5"/>
      <c r="F677" s="29"/>
    </row>
    <row r="678" spans="3:6" s="4" customFormat="1" ht="24.75" customHeight="1">
      <c r="C678" s="5"/>
      <c r="F678" s="29"/>
    </row>
    <row r="679" spans="3:6" s="4" customFormat="1" ht="24.75" customHeight="1">
      <c r="C679" s="5"/>
      <c r="F679" s="29"/>
    </row>
    <row r="680" spans="3:6" s="4" customFormat="1" ht="24.75" customHeight="1">
      <c r="C680" s="5"/>
      <c r="F680" s="29"/>
    </row>
    <row r="681" spans="3:6" s="4" customFormat="1" ht="24.75" customHeight="1">
      <c r="C681" s="5"/>
      <c r="F681" s="29"/>
    </row>
    <row r="682" spans="3:6" s="4" customFormat="1" ht="24.75" customHeight="1">
      <c r="C682" s="5"/>
      <c r="F682" s="29"/>
    </row>
    <row r="683" spans="3:6" s="4" customFormat="1" ht="24.75" customHeight="1">
      <c r="C683" s="5"/>
      <c r="F683" s="29"/>
    </row>
    <row r="684" spans="3:6" s="4" customFormat="1" ht="24.75" customHeight="1">
      <c r="C684" s="5"/>
      <c r="F684" s="29"/>
    </row>
    <row r="685" spans="3:6" s="4" customFormat="1" ht="24.75" customHeight="1">
      <c r="C685" s="5"/>
      <c r="F685" s="29"/>
    </row>
    <row r="686" spans="3:6" s="4" customFormat="1" ht="24.75" customHeight="1">
      <c r="C686" s="5"/>
      <c r="F686" s="29"/>
    </row>
    <row r="687" spans="3:6" s="4" customFormat="1" ht="24.75" customHeight="1">
      <c r="C687" s="5"/>
      <c r="F687" s="29"/>
    </row>
    <row r="688" spans="3:6" s="4" customFormat="1" ht="24.75" customHeight="1">
      <c r="C688" s="5"/>
      <c r="F688" s="29"/>
    </row>
    <row r="689" spans="3:6" s="4" customFormat="1" ht="24.75" customHeight="1">
      <c r="C689" s="5"/>
      <c r="F689" s="29"/>
    </row>
    <row r="690" spans="3:6" s="4" customFormat="1" ht="24.75" customHeight="1">
      <c r="C690" s="5"/>
      <c r="F690" s="29"/>
    </row>
    <row r="691" spans="3:6" s="4" customFormat="1" ht="24.75" customHeight="1">
      <c r="C691" s="5"/>
      <c r="F691" s="29"/>
    </row>
    <row r="692" spans="3:6" s="4" customFormat="1" ht="24.75" customHeight="1">
      <c r="C692" s="5"/>
      <c r="F692" s="29"/>
    </row>
    <row r="693" spans="3:6" s="4" customFormat="1" ht="24.75" customHeight="1">
      <c r="C693" s="5"/>
      <c r="F693" s="29"/>
    </row>
    <row r="694" spans="3:6" s="4" customFormat="1" ht="24.75" customHeight="1">
      <c r="C694" s="5"/>
      <c r="F694" s="29"/>
    </row>
    <row r="695" spans="3:6" s="4" customFormat="1" ht="24.75" customHeight="1">
      <c r="C695" s="5"/>
      <c r="F695" s="29"/>
    </row>
    <row r="696" spans="3:6" s="4" customFormat="1" ht="24.75" customHeight="1">
      <c r="C696" s="5"/>
      <c r="F696" s="29"/>
    </row>
    <row r="697" spans="3:6" s="4" customFormat="1" ht="24.75" customHeight="1">
      <c r="C697" s="5"/>
      <c r="F697" s="29"/>
    </row>
    <row r="698" spans="3:6" s="4" customFormat="1" ht="24.75" customHeight="1">
      <c r="C698" s="5"/>
      <c r="F698" s="29"/>
    </row>
    <row r="699" spans="3:6" s="4" customFormat="1" ht="24.75" customHeight="1">
      <c r="C699" s="5"/>
      <c r="F699" s="29"/>
    </row>
    <row r="700" spans="3:6" s="4" customFormat="1" ht="24.75" customHeight="1">
      <c r="C700" s="5"/>
      <c r="F700" s="29"/>
    </row>
    <row r="701" spans="3:6" s="4" customFormat="1" ht="24.75" customHeight="1">
      <c r="C701" s="5"/>
      <c r="F701" s="29"/>
    </row>
    <row r="702" spans="3:6" s="4" customFormat="1" ht="24.75" customHeight="1">
      <c r="C702" s="5"/>
      <c r="F702" s="29"/>
    </row>
    <row r="703" spans="3:6" s="4" customFormat="1" ht="24.75" customHeight="1">
      <c r="C703" s="5"/>
      <c r="F703" s="29"/>
    </row>
    <row r="704" spans="3:6" s="4" customFormat="1" ht="24.75" customHeight="1">
      <c r="C704" s="5"/>
      <c r="F704" s="29"/>
    </row>
    <row r="705" spans="3:6" s="4" customFormat="1" ht="24.75" customHeight="1">
      <c r="C705" s="5"/>
      <c r="F705" s="29"/>
    </row>
    <row r="706" spans="3:6" s="4" customFormat="1" ht="24.75" customHeight="1">
      <c r="C706" s="5"/>
      <c r="F706" s="29"/>
    </row>
    <row r="707" spans="3:6" s="4" customFormat="1" ht="24.75" customHeight="1">
      <c r="C707" s="5"/>
      <c r="F707" s="29"/>
    </row>
    <row r="708" spans="3:6" s="4" customFormat="1" ht="24.75" customHeight="1">
      <c r="C708" s="5"/>
      <c r="F708" s="29"/>
    </row>
    <row r="709" spans="3:6" s="4" customFormat="1" ht="24.75" customHeight="1">
      <c r="C709" s="5"/>
      <c r="F709" s="29"/>
    </row>
    <row r="710" spans="3:6" s="4" customFormat="1" ht="24.75" customHeight="1">
      <c r="C710" s="5"/>
      <c r="F710" s="29"/>
    </row>
    <row r="711" spans="3:6" s="4" customFormat="1" ht="24.75" customHeight="1">
      <c r="C711" s="5"/>
      <c r="F711" s="29"/>
    </row>
    <row r="712" spans="3:6" s="4" customFormat="1" ht="24.75" customHeight="1">
      <c r="C712" s="5"/>
      <c r="F712" s="29"/>
    </row>
    <row r="713" spans="3:6" s="4" customFormat="1" ht="24.75" customHeight="1">
      <c r="C713" s="5"/>
      <c r="F713" s="29"/>
    </row>
    <row r="714" spans="3:6" s="4" customFormat="1" ht="24.75" customHeight="1">
      <c r="C714" s="5"/>
      <c r="F714" s="29"/>
    </row>
    <row r="715" spans="3:6" s="4" customFormat="1" ht="24.75" customHeight="1">
      <c r="C715" s="5"/>
      <c r="F715" s="29"/>
    </row>
    <row r="716" spans="3:6" s="4" customFormat="1" ht="24.75" customHeight="1">
      <c r="C716" s="5"/>
      <c r="F716" s="29"/>
    </row>
    <row r="717" spans="3:6" s="4" customFormat="1" ht="24.75" customHeight="1">
      <c r="C717" s="5"/>
      <c r="F717" s="29"/>
    </row>
    <row r="718" spans="3:6" s="4" customFormat="1" ht="24.75" customHeight="1">
      <c r="C718" s="5"/>
      <c r="F718" s="29"/>
    </row>
    <row r="719" spans="3:6" s="4" customFormat="1" ht="24.75" customHeight="1">
      <c r="C719" s="5"/>
      <c r="F719" s="29"/>
    </row>
    <row r="720" spans="3:6" s="4" customFormat="1" ht="24.75" customHeight="1">
      <c r="C720" s="5"/>
      <c r="F720" s="29"/>
    </row>
    <row r="721" spans="3:6" s="4" customFormat="1" ht="24.75" customHeight="1">
      <c r="C721" s="5"/>
      <c r="F721" s="29"/>
    </row>
    <row r="722" spans="3:6" s="4" customFormat="1" ht="24.75" customHeight="1">
      <c r="C722" s="5"/>
      <c r="F722" s="29"/>
    </row>
    <row r="723" spans="3:6" s="4" customFormat="1" ht="24.75" customHeight="1">
      <c r="C723" s="5"/>
      <c r="F723" s="29"/>
    </row>
    <row r="724" spans="3:6" s="4" customFormat="1" ht="24.75" customHeight="1">
      <c r="C724" s="5"/>
      <c r="F724" s="29"/>
    </row>
    <row r="725" spans="3:6" s="4" customFormat="1" ht="24.75" customHeight="1">
      <c r="C725" s="5"/>
      <c r="F725" s="29"/>
    </row>
    <row r="726" spans="3:6" s="4" customFormat="1" ht="24.75" customHeight="1">
      <c r="C726" s="5"/>
      <c r="F726" s="29"/>
    </row>
    <row r="727" spans="3:6" s="4" customFormat="1" ht="24.75" customHeight="1">
      <c r="C727" s="5"/>
      <c r="F727" s="29"/>
    </row>
    <row r="728" spans="3:6" s="4" customFormat="1" ht="24.75" customHeight="1">
      <c r="C728" s="5"/>
      <c r="F728" s="29"/>
    </row>
    <row r="729" spans="3:6" s="4" customFormat="1" ht="24.75" customHeight="1">
      <c r="C729" s="5"/>
      <c r="F729" s="29"/>
    </row>
    <row r="730" spans="3:6" s="4" customFormat="1" ht="24.75" customHeight="1">
      <c r="C730" s="5"/>
      <c r="F730" s="29"/>
    </row>
    <row r="731" spans="3:6" s="4" customFormat="1" ht="24.75" customHeight="1">
      <c r="C731" s="5"/>
      <c r="F731" s="29"/>
    </row>
    <row r="732" spans="3:6" s="4" customFormat="1" ht="24.75" customHeight="1">
      <c r="C732" s="5"/>
      <c r="F732" s="29"/>
    </row>
    <row r="733" spans="3:6" s="4" customFormat="1" ht="24.75" customHeight="1">
      <c r="C733" s="5"/>
      <c r="F733" s="29"/>
    </row>
    <row r="734" spans="3:6" s="4" customFormat="1" ht="24.75" customHeight="1">
      <c r="C734" s="5"/>
      <c r="F734" s="29"/>
    </row>
    <row r="735" spans="3:6" s="4" customFormat="1" ht="24.75" customHeight="1">
      <c r="C735" s="5"/>
      <c r="F735" s="29"/>
    </row>
    <row r="736" spans="3:6" s="4" customFormat="1" ht="24.75" customHeight="1">
      <c r="C736" s="5"/>
      <c r="F736" s="29"/>
    </row>
    <row r="737" spans="3:6" s="4" customFormat="1" ht="24.75" customHeight="1">
      <c r="C737" s="5"/>
      <c r="F737" s="29"/>
    </row>
    <row r="738" spans="3:6" s="4" customFormat="1" ht="24.75" customHeight="1">
      <c r="C738" s="5"/>
      <c r="F738" s="29"/>
    </row>
    <row r="739" spans="3:6" s="4" customFormat="1" ht="24.75" customHeight="1">
      <c r="C739" s="5"/>
      <c r="F739" s="29"/>
    </row>
    <row r="740" spans="3:6" s="4" customFormat="1" ht="24.75" customHeight="1">
      <c r="C740" s="5"/>
      <c r="F740" s="29"/>
    </row>
    <row r="741" spans="3:6" s="4" customFormat="1" ht="24.75" customHeight="1">
      <c r="C741" s="5"/>
      <c r="F741" s="29"/>
    </row>
    <row r="742" spans="3:6" s="4" customFormat="1" ht="24.75" customHeight="1">
      <c r="C742" s="5"/>
      <c r="F742" s="29"/>
    </row>
    <row r="743" spans="3:6" s="4" customFormat="1" ht="24.75" customHeight="1">
      <c r="C743" s="5"/>
      <c r="F743" s="29"/>
    </row>
    <row r="744" spans="3:6" s="4" customFormat="1" ht="24.75" customHeight="1">
      <c r="C744" s="5"/>
      <c r="F744" s="29"/>
    </row>
    <row r="745" spans="3:6" s="4" customFormat="1" ht="24.75" customHeight="1">
      <c r="C745" s="5"/>
      <c r="F745" s="29"/>
    </row>
    <row r="746" spans="3:6" s="4" customFormat="1" ht="24.75" customHeight="1">
      <c r="C746" s="5"/>
      <c r="F746" s="29"/>
    </row>
    <row r="747" spans="3:6" s="4" customFormat="1" ht="24.75" customHeight="1">
      <c r="C747" s="5"/>
      <c r="F747" s="29"/>
    </row>
    <row r="748" spans="3:6" s="4" customFormat="1" ht="24.75" customHeight="1">
      <c r="C748" s="5"/>
      <c r="F748" s="29"/>
    </row>
    <row r="749" spans="3:6" s="4" customFormat="1" ht="24.75" customHeight="1">
      <c r="C749" s="5"/>
      <c r="F749" s="29"/>
    </row>
    <row r="750" spans="3:6" s="4" customFormat="1" ht="24.75" customHeight="1">
      <c r="C750" s="5"/>
      <c r="F750" s="29"/>
    </row>
    <row r="751" spans="3:6" s="4" customFormat="1" ht="24.75" customHeight="1">
      <c r="C751" s="5"/>
      <c r="F751" s="29"/>
    </row>
    <row r="752" spans="3:6" s="4" customFormat="1" ht="24.75" customHeight="1">
      <c r="C752" s="5"/>
      <c r="F752" s="29"/>
    </row>
    <row r="753" spans="3:6" s="4" customFormat="1" ht="24.75" customHeight="1">
      <c r="C753" s="5"/>
      <c r="F753" s="29"/>
    </row>
    <row r="754" spans="3:6" s="4" customFormat="1" ht="24.75" customHeight="1">
      <c r="C754" s="5"/>
      <c r="F754" s="29"/>
    </row>
    <row r="755" spans="3:6" s="4" customFormat="1" ht="24.75" customHeight="1">
      <c r="C755" s="5"/>
      <c r="F755" s="29"/>
    </row>
    <row r="756" spans="3:6" s="4" customFormat="1" ht="24.75" customHeight="1">
      <c r="C756" s="5"/>
      <c r="F756" s="29"/>
    </row>
    <row r="757" spans="3:6" s="4" customFormat="1" ht="24.75" customHeight="1">
      <c r="C757" s="5"/>
      <c r="F757" s="29"/>
    </row>
    <row r="758" spans="3:6" s="4" customFormat="1" ht="24.75" customHeight="1">
      <c r="C758" s="5"/>
      <c r="F758" s="29"/>
    </row>
    <row r="759" spans="3:6" s="4" customFormat="1" ht="24.75" customHeight="1">
      <c r="C759" s="5"/>
      <c r="F759" s="29"/>
    </row>
    <row r="760" spans="3:6" s="4" customFormat="1" ht="24.75" customHeight="1">
      <c r="C760" s="5"/>
      <c r="F760" s="29"/>
    </row>
    <row r="761" spans="3:6" s="4" customFormat="1" ht="24.75" customHeight="1">
      <c r="C761" s="5"/>
      <c r="F761" s="29"/>
    </row>
    <row r="762" spans="3:6" s="4" customFormat="1" ht="24.75" customHeight="1">
      <c r="C762" s="5"/>
      <c r="F762" s="29"/>
    </row>
    <row r="763" spans="3:6" s="4" customFormat="1" ht="24.75" customHeight="1">
      <c r="C763" s="5"/>
      <c r="F763" s="29"/>
    </row>
    <row r="764" spans="3:6" s="4" customFormat="1" ht="24.75" customHeight="1">
      <c r="C764" s="5"/>
      <c r="F764" s="29"/>
    </row>
    <row r="765" spans="3:6" s="4" customFormat="1" ht="24.75" customHeight="1">
      <c r="C765" s="5"/>
      <c r="F765" s="29"/>
    </row>
    <row r="766" spans="3:6" s="4" customFormat="1" ht="24.75" customHeight="1">
      <c r="C766" s="5"/>
      <c r="F766" s="29"/>
    </row>
    <row r="767" spans="3:6" s="4" customFormat="1" ht="24.75" customHeight="1">
      <c r="C767" s="5"/>
      <c r="F767" s="29"/>
    </row>
    <row r="768" spans="3:6" s="4" customFormat="1" ht="24.75" customHeight="1">
      <c r="C768" s="5"/>
      <c r="F768" s="29"/>
    </row>
    <row r="769" spans="3:6" s="4" customFormat="1" ht="24.75" customHeight="1">
      <c r="C769" s="5"/>
      <c r="F769" s="29"/>
    </row>
    <row r="770" spans="3:6" s="4" customFormat="1" ht="24.75" customHeight="1">
      <c r="C770" s="5"/>
      <c r="F770" s="29"/>
    </row>
    <row r="771" spans="3:6" s="4" customFormat="1" ht="24.75" customHeight="1">
      <c r="C771" s="5"/>
      <c r="F771" s="29"/>
    </row>
    <row r="772" spans="3:6" s="4" customFormat="1" ht="24.75" customHeight="1">
      <c r="C772" s="5"/>
      <c r="F772" s="29"/>
    </row>
    <row r="773" spans="3:6" s="4" customFormat="1" ht="24.75" customHeight="1">
      <c r="C773" s="5"/>
      <c r="F773" s="29"/>
    </row>
    <row r="774" spans="3:6" s="4" customFormat="1" ht="24.75" customHeight="1">
      <c r="C774" s="5"/>
      <c r="F774" s="29"/>
    </row>
    <row r="775" spans="3:6" s="4" customFormat="1" ht="24.75" customHeight="1">
      <c r="C775" s="5"/>
      <c r="F775" s="29"/>
    </row>
    <row r="776" spans="3:6" s="4" customFormat="1" ht="24.75" customHeight="1">
      <c r="C776" s="5"/>
      <c r="F776" s="29"/>
    </row>
    <row r="777" spans="3:6" s="4" customFormat="1" ht="24.75" customHeight="1">
      <c r="C777" s="5"/>
      <c r="F777" s="29"/>
    </row>
    <row r="778" spans="3:6" s="4" customFormat="1" ht="24.75" customHeight="1">
      <c r="C778" s="5"/>
      <c r="F778" s="29"/>
    </row>
    <row r="779" spans="3:6" s="4" customFormat="1" ht="24.75" customHeight="1">
      <c r="C779" s="5"/>
      <c r="F779" s="29"/>
    </row>
    <row r="780" spans="3:6" s="4" customFormat="1" ht="24.75" customHeight="1">
      <c r="C780" s="5"/>
      <c r="F780" s="29"/>
    </row>
    <row r="781" spans="3:6" s="4" customFormat="1" ht="24.75" customHeight="1">
      <c r="C781" s="5"/>
      <c r="F781" s="29"/>
    </row>
    <row r="782" spans="3:6" s="4" customFormat="1" ht="24.75" customHeight="1">
      <c r="C782" s="5"/>
      <c r="F782" s="29"/>
    </row>
    <row r="783" spans="3:6" s="4" customFormat="1" ht="24.75" customHeight="1">
      <c r="C783" s="5"/>
      <c r="F783" s="29"/>
    </row>
    <row r="784" spans="3:6" s="4" customFormat="1" ht="24.75" customHeight="1">
      <c r="C784" s="5"/>
      <c r="F784" s="29"/>
    </row>
    <row r="785" spans="3:6" s="4" customFormat="1" ht="24.75" customHeight="1">
      <c r="C785" s="5"/>
      <c r="F785" s="29"/>
    </row>
    <row r="786" spans="3:6" s="4" customFormat="1" ht="24.75" customHeight="1">
      <c r="C786" s="5"/>
      <c r="F786" s="29"/>
    </row>
    <row r="787" spans="3:6" s="4" customFormat="1" ht="24.75" customHeight="1">
      <c r="C787" s="5"/>
      <c r="F787" s="29"/>
    </row>
    <row r="788" spans="3:6" s="4" customFormat="1" ht="24.75" customHeight="1">
      <c r="C788" s="5"/>
      <c r="F788" s="29"/>
    </row>
    <row r="789" spans="3:6" s="4" customFormat="1" ht="24.75" customHeight="1">
      <c r="C789" s="5"/>
      <c r="F789" s="29"/>
    </row>
    <row r="790" spans="3:6" s="4" customFormat="1" ht="24.75" customHeight="1">
      <c r="C790" s="5"/>
      <c r="F790" s="29"/>
    </row>
    <row r="791" spans="3:6" s="4" customFormat="1" ht="24.75" customHeight="1">
      <c r="C791" s="5"/>
      <c r="F791" s="29"/>
    </row>
    <row r="792" spans="3:6" s="4" customFormat="1" ht="24.75" customHeight="1">
      <c r="C792" s="5"/>
      <c r="F792" s="29"/>
    </row>
    <row r="793" spans="3:6" s="4" customFormat="1" ht="24.75" customHeight="1">
      <c r="C793" s="5"/>
      <c r="F793" s="29"/>
    </row>
    <row r="794" spans="3:6" s="4" customFormat="1" ht="24.75" customHeight="1">
      <c r="C794" s="5"/>
      <c r="F794" s="29"/>
    </row>
    <row r="795" spans="3:6" s="4" customFormat="1" ht="24.75" customHeight="1">
      <c r="C795" s="5"/>
      <c r="F795" s="29"/>
    </row>
    <row r="796" spans="3:6" s="4" customFormat="1" ht="24.75" customHeight="1">
      <c r="C796" s="5"/>
      <c r="F796" s="29"/>
    </row>
    <row r="797" spans="3:6" s="4" customFormat="1" ht="24.75" customHeight="1">
      <c r="C797" s="5"/>
      <c r="F797" s="29"/>
    </row>
    <row r="798" spans="3:6" s="4" customFormat="1" ht="24.75" customHeight="1">
      <c r="C798" s="5"/>
      <c r="F798" s="29"/>
    </row>
    <row r="799" spans="3:6" s="4" customFormat="1" ht="24.75" customHeight="1">
      <c r="C799" s="5"/>
      <c r="F799" s="29"/>
    </row>
    <row r="800" spans="3:6" s="4" customFormat="1" ht="24.75" customHeight="1">
      <c r="C800" s="5"/>
      <c r="F800" s="29"/>
    </row>
    <row r="801" spans="3:6" s="4" customFormat="1" ht="24.75" customHeight="1">
      <c r="C801" s="5"/>
      <c r="F801" s="29"/>
    </row>
    <row r="802" spans="3:6" s="4" customFormat="1" ht="24.75" customHeight="1">
      <c r="C802" s="5"/>
      <c r="F802" s="29"/>
    </row>
    <row r="803" spans="3:6" s="4" customFormat="1" ht="24.75" customHeight="1">
      <c r="C803" s="5"/>
      <c r="F803" s="29"/>
    </row>
    <row r="804" spans="3:6" s="4" customFormat="1" ht="24.75" customHeight="1">
      <c r="C804" s="5"/>
      <c r="F804" s="29"/>
    </row>
    <row r="805" spans="3:6" s="4" customFormat="1" ht="24.75" customHeight="1">
      <c r="C805" s="5"/>
      <c r="F805" s="29"/>
    </row>
    <row r="806" spans="3:6" s="4" customFormat="1" ht="24.75" customHeight="1">
      <c r="C806" s="5"/>
      <c r="F806" s="29"/>
    </row>
    <row r="807" spans="3:6" s="4" customFormat="1" ht="24.75" customHeight="1">
      <c r="C807" s="5"/>
      <c r="F807" s="29"/>
    </row>
    <row r="808" spans="3:6" s="4" customFormat="1" ht="24.75" customHeight="1">
      <c r="C808" s="5"/>
      <c r="F808" s="29"/>
    </row>
    <row r="809" spans="3:6" s="4" customFormat="1" ht="24.75" customHeight="1">
      <c r="C809" s="5"/>
      <c r="F809" s="29"/>
    </row>
    <row r="810" spans="3:6" s="4" customFormat="1" ht="24.75" customHeight="1">
      <c r="C810" s="5"/>
      <c r="F810" s="29"/>
    </row>
    <row r="811" spans="3:6" s="4" customFormat="1" ht="24.75" customHeight="1">
      <c r="C811" s="5"/>
      <c r="F811" s="29"/>
    </row>
    <row r="812" spans="3:6" s="4" customFormat="1" ht="24.75" customHeight="1">
      <c r="C812" s="5"/>
      <c r="F812" s="29"/>
    </row>
    <row r="813" spans="3:6" s="4" customFormat="1" ht="24.75" customHeight="1">
      <c r="C813" s="5"/>
      <c r="F813" s="29"/>
    </row>
    <row r="814" spans="3:6" s="4" customFormat="1" ht="24.75" customHeight="1">
      <c r="C814" s="5"/>
      <c r="F814" s="29"/>
    </row>
    <row r="815" spans="3:6" s="4" customFormat="1" ht="24.75" customHeight="1">
      <c r="C815" s="5"/>
      <c r="F815" s="29"/>
    </row>
    <row r="816" spans="3:6" s="4" customFormat="1" ht="24.75" customHeight="1">
      <c r="C816" s="5"/>
      <c r="F816" s="29"/>
    </row>
    <row r="817" spans="3:6" s="4" customFormat="1" ht="24.75" customHeight="1">
      <c r="C817" s="5"/>
      <c r="F817" s="29"/>
    </row>
    <row r="818" spans="3:6" s="4" customFormat="1" ht="24.75" customHeight="1">
      <c r="C818" s="5"/>
      <c r="F818" s="29"/>
    </row>
    <row r="819" spans="3:6" s="4" customFormat="1" ht="24.75" customHeight="1">
      <c r="C819" s="5"/>
      <c r="F819" s="29"/>
    </row>
    <row r="820" spans="3:6" s="4" customFormat="1" ht="24.75" customHeight="1">
      <c r="C820" s="5"/>
      <c r="F820" s="29"/>
    </row>
    <row r="821" spans="3:6" s="4" customFormat="1" ht="24.75" customHeight="1">
      <c r="C821" s="5"/>
      <c r="F821" s="29"/>
    </row>
    <row r="822" spans="3:6" s="4" customFormat="1" ht="24.75" customHeight="1">
      <c r="C822" s="5"/>
      <c r="F822" s="29"/>
    </row>
    <row r="823" spans="3:6" s="4" customFormat="1" ht="24.75" customHeight="1">
      <c r="C823" s="5"/>
      <c r="F823" s="29"/>
    </row>
    <row r="824" spans="3:6" s="4" customFormat="1" ht="24.75" customHeight="1">
      <c r="C824" s="5"/>
      <c r="F824" s="29"/>
    </row>
    <row r="825" spans="3:6" s="4" customFormat="1" ht="24.75" customHeight="1">
      <c r="C825" s="5"/>
      <c r="F825" s="29"/>
    </row>
    <row r="826" spans="3:6" s="4" customFormat="1" ht="24.75" customHeight="1">
      <c r="C826" s="5"/>
      <c r="F826" s="29"/>
    </row>
    <row r="827" spans="3:6" s="4" customFormat="1" ht="24.75" customHeight="1">
      <c r="C827" s="5"/>
      <c r="F827" s="29"/>
    </row>
    <row r="828" spans="3:6" s="4" customFormat="1" ht="24.75" customHeight="1">
      <c r="C828" s="5"/>
      <c r="F828" s="29"/>
    </row>
    <row r="829" spans="3:6" s="4" customFormat="1" ht="24.75" customHeight="1">
      <c r="C829" s="5"/>
      <c r="F829" s="29"/>
    </row>
    <row r="830" spans="3:6" s="4" customFormat="1" ht="24.75" customHeight="1">
      <c r="C830" s="5"/>
      <c r="F830" s="29"/>
    </row>
    <row r="831" spans="3:6" s="4" customFormat="1" ht="24.75" customHeight="1">
      <c r="C831" s="5"/>
      <c r="F831" s="29"/>
    </row>
    <row r="832" spans="3:6" s="4" customFormat="1" ht="24.75" customHeight="1">
      <c r="C832" s="5"/>
      <c r="F832" s="29"/>
    </row>
    <row r="833" spans="3:6" s="4" customFormat="1" ht="24.75" customHeight="1">
      <c r="C833" s="5"/>
      <c r="F833" s="29"/>
    </row>
    <row r="834" spans="3:6" s="4" customFormat="1" ht="24.75" customHeight="1">
      <c r="C834" s="5"/>
      <c r="F834" s="29"/>
    </row>
    <row r="835" spans="3:6" s="4" customFormat="1" ht="24.75" customHeight="1">
      <c r="C835" s="5"/>
      <c r="F835" s="29"/>
    </row>
    <row r="836" spans="3:6" s="4" customFormat="1" ht="24.75" customHeight="1">
      <c r="C836" s="5"/>
      <c r="F836" s="29"/>
    </row>
    <row r="837" spans="3:6" s="4" customFormat="1" ht="24.75" customHeight="1">
      <c r="C837" s="5"/>
      <c r="F837" s="29"/>
    </row>
    <row r="838" spans="3:6" s="4" customFormat="1" ht="24.75" customHeight="1">
      <c r="C838" s="5"/>
      <c r="F838" s="29"/>
    </row>
    <row r="839" spans="3:6" s="4" customFormat="1" ht="24.75" customHeight="1">
      <c r="C839" s="5"/>
      <c r="F839" s="29"/>
    </row>
    <row r="840" spans="3:6" s="4" customFormat="1" ht="24.75" customHeight="1">
      <c r="C840" s="5"/>
      <c r="F840" s="29"/>
    </row>
    <row r="841" spans="3:6" s="4" customFormat="1" ht="24.75" customHeight="1">
      <c r="C841" s="5"/>
      <c r="F841" s="29"/>
    </row>
    <row r="842" spans="3:6" s="4" customFormat="1" ht="24.75" customHeight="1">
      <c r="C842" s="5"/>
      <c r="F842" s="29"/>
    </row>
    <row r="843" spans="3:6" s="4" customFormat="1" ht="24.75" customHeight="1">
      <c r="C843" s="5"/>
      <c r="F843" s="29"/>
    </row>
    <row r="844" spans="3:6" s="4" customFormat="1" ht="24.75" customHeight="1">
      <c r="C844" s="5"/>
      <c r="F844" s="29"/>
    </row>
    <row r="845" spans="3:6" s="4" customFormat="1" ht="24.75" customHeight="1">
      <c r="C845" s="5"/>
      <c r="F845" s="29"/>
    </row>
    <row r="846" spans="3:6" s="4" customFormat="1" ht="24.75" customHeight="1">
      <c r="C846" s="5"/>
      <c r="F846" s="29"/>
    </row>
    <row r="847" spans="3:6" s="4" customFormat="1" ht="24.75" customHeight="1">
      <c r="C847" s="5"/>
      <c r="F847" s="29"/>
    </row>
    <row r="848" spans="3:6" s="4" customFormat="1" ht="24.75" customHeight="1">
      <c r="C848" s="5"/>
      <c r="F848" s="29"/>
    </row>
    <row r="849" spans="3:6" s="4" customFormat="1" ht="24.75" customHeight="1">
      <c r="C849" s="5"/>
      <c r="F849" s="29"/>
    </row>
    <row r="850" spans="3:6" s="4" customFormat="1" ht="24.75" customHeight="1">
      <c r="C850" s="5"/>
      <c r="F850" s="29"/>
    </row>
    <row r="851" spans="3:6" s="4" customFormat="1" ht="24.75" customHeight="1">
      <c r="C851" s="5"/>
      <c r="F851" s="29"/>
    </row>
    <row r="852" spans="3:6" s="4" customFormat="1" ht="24.75" customHeight="1">
      <c r="C852" s="5"/>
      <c r="F852" s="29"/>
    </row>
    <row r="853" spans="3:6" s="4" customFormat="1" ht="24.75" customHeight="1">
      <c r="C853" s="5"/>
      <c r="F853" s="29"/>
    </row>
    <row r="854" spans="3:6" s="4" customFormat="1" ht="24.75" customHeight="1">
      <c r="C854" s="5"/>
      <c r="F854" s="29"/>
    </row>
    <row r="855" spans="3:6" s="4" customFormat="1" ht="24.75" customHeight="1">
      <c r="C855" s="5"/>
      <c r="F855" s="29"/>
    </row>
    <row r="856" spans="3:6" s="4" customFormat="1" ht="24.75" customHeight="1">
      <c r="C856" s="5"/>
      <c r="F856" s="29"/>
    </row>
    <row r="857" spans="3:6" s="4" customFormat="1" ht="24.75" customHeight="1">
      <c r="C857" s="5"/>
      <c r="F857" s="29"/>
    </row>
    <row r="858" spans="3:6" s="4" customFormat="1" ht="24.75" customHeight="1">
      <c r="C858" s="5"/>
      <c r="F858" s="29"/>
    </row>
    <row r="859" spans="3:6" s="4" customFormat="1" ht="24.75" customHeight="1">
      <c r="C859" s="5"/>
      <c r="F859" s="29"/>
    </row>
    <row r="860" spans="3:6" s="4" customFormat="1" ht="24.75" customHeight="1">
      <c r="C860" s="5"/>
      <c r="F860" s="29"/>
    </row>
    <row r="861" spans="3:6" s="4" customFormat="1" ht="24.75" customHeight="1">
      <c r="C861" s="5"/>
      <c r="F861" s="29"/>
    </row>
    <row r="862" spans="3:6" s="4" customFormat="1" ht="24.75" customHeight="1">
      <c r="C862" s="5"/>
      <c r="F862" s="29"/>
    </row>
    <row r="863" spans="3:6" s="4" customFormat="1" ht="24.75" customHeight="1">
      <c r="C863" s="5"/>
      <c r="F863" s="29"/>
    </row>
    <row r="864" spans="3:6" s="4" customFormat="1" ht="24.75" customHeight="1">
      <c r="C864" s="5"/>
      <c r="F864" s="29"/>
    </row>
    <row r="865" spans="3:6" s="4" customFormat="1" ht="24.75" customHeight="1">
      <c r="C865" s="5"/>
      <c r="F865" s="29"/>
    </row>
    <row r="866" spans="3:6" s="4" customFormat="1" ht="24.75" customHeight="1">
      <c r="C866" s="5"/>
      <c r="F866" s="29"/>
    </row>
    <row r="867" spans="3:6" s="4" customFormat="1" ht="24.75" customHeight="1">
      <c r="C867" s="5"/>
      <c r="F867" s="29"/>
    </row>
    <row r="868" spans="3:6" s="4" customFormat="1" ht="24.75" customHeight="1">
      <c r="C868" s="5"/>
      <c r="F868" s="29"/>
    </row>
    <row r="869" spans="3:6" s="4" customFormat="1" ht="24.75" customHeight="1">
      <c r="C869" s="5"/>
      <c r="F869" s="29"/>
    </row>
    <row r="870" spans="3:6" s="4" customFormat="1" ht="24.75" customHeight="1">
      <c r="C870" s="5"/>
      <c r="F870" s="29"/>
    </row>
    <row r="871" spans="3:6" s="4" customFormat="1" ht="24.75" customHeight="1">
      <c r="C871" s="5"/>
      <c r="F871" s="29"/>
    </row>
    <row r="872" spans="3:6" s="4" customFormat="1" ht="24.75" customHeight="1">
      <c r="C872" s="5"/>
      <c r="F872" s="29"/>
    </row>
    <row r="873" spans="3:6" s="4" customFormat="1" ht="24.75" customHeight="1">
      <c r="C873" s="5"/>
      <c r="F873" s="29"/>
    </row>
    <row r="874" spans="3:6" s="4" customFormat="1" ht="24.75" customHeight="1">
      <c r="C874" s="5"/>
      <c r="F874" s="29"/>
    </row>
    <row r="875" spans="3:6" s="4" customFormat="1" ht="24.75" customHeight="1">
      <c r="C875" s="5"/>
      <c r="F875" s="29"/>
    </row>
    <row r="876" spans="3:6" s="4" customFormat="1" ht="24.75" customHeight="1">
      <c r="C876" s="5"/>
      <c r="F876" s="29"/>
    </row>
    <row r="877" spans="3:6" s="4" customFormat="1" ht="24.75" customHeight="1">
      <c r="C877" s="5"/>
      <c r="F877" s="29"/>
    </row>
    <row r="878" spans="3:6" s="4" customFormat="1" ht="24.75" customHeight="1">
      <c r="C878" s="5"/>
      <c r="F878" s="29"/>
    </row>
    <row r="879" spans="3:6" s="4" customFormat="1" ht="24.75" customHeight="1">
      <c r="C879" s="5"/>
      <c r="F879" s="29"/>
    </row>
    <row r="880" spans="3:6" s="4" customFormat="1" ht="24.75" customHeight="1">
      <c r="C880" s="5"/>
      <c r="F880" s="29"/>
    </row>
    <row r="881" spans="3:6" s="4" customFormat="1" ht="24.75" customHeight="1">
      <c r="C881" s="5"/>
      <c r="F881" s="29"/>
    </row>
    <row r="882" spans="3:6" s="4" customFormat="1" ht="24.75" customHeight="1">
      <c r="C882" s="5"/>
      <c r="F882" s="29"/>
    </row>
    <row r="883" spans="3:6" s="4" customFormat="1" ht="24.75" customHeight="1">
      <c r="C883" s="5"/>
      <c r="F883" s="29"/>
    </row>
    <row r="884" spans="3:6" s="4" customFormat="1" ht="24.75" customHeight="1">
      <c r="C884" s="5"/>
      <c r="F884" s="29"/>
    </row>
    <row r="885" spans="3:6" s="4" customFormat="1" ht="24.75" customHeight="1">
      <c r="C885" s="5"/>
      <c r="F885" s="29"/>
    </row>
    <row r="886" spans="3:6" s="4" customFormat="1" ht="24.75" customHeight="1">
      <c r="C886" s="5"/>
      <c r="F886" s="29"/>
    </row>
    <row r="887" spans="3:6" s="4" customFormat="1" ht="24.75" customHeight="1">
      <c r="C887" s="5"/>
      <c r="F887" s="29"/>
    </row>
    <row r="888" spans="3:6" s="4" customFormat="1" ht="24.75" customHeight="1">
      <c r="C888" s="5"/>
      <c r="F888" s="29"/>
    </row>
    <row r="889" spans="3:6" s="4" customFormat="1" ht="24.75" customHeight="1">
      <c r="C889" s="5"/>
      <c r="F889" s="29"/>
    </row>
    <row r="890" spans="3:6" s="4" customFormat="1" ht="24.75" customHeight="1">
      <c r="C890" s="5"/>
      <c r="F890" s="29"/>
    </row>
    <row r="891" spans="3:6" s="4" customFormat="1" ht="24.75" customHeight="1">
      <c r="C891" s="5"/>
      <c r="F891" s="29"/>
    </row>
    <row r="892" spans="3:6" s="4" customFormat="1" ht="24.75" customHeight="1">
      <c r="C892" s="5"/>
      <c r="F892" s="29"/>
    </row>
    <row r="893" spans="3:6" s="4" customFormat="1" ht="24.75" customHeight="1">
      <c r="C893" s="5"/>
      <c r="F893" s="29"/>
    </row>
    <row r="894" spans="3:6" s="4" customFormat="1" ht="24.75" customHeight="1">
      <c r="C894" s="5"/>
      <c r="F894" s="29"/>
    </row>
    <row r="895" spans="3:6" s="4" customFormat="1" ht="24.75" customHeight="1">
      <c r="C895" s="5"/>
      <c r="F895" s="29"/>
    </row>
    <row r="896" spans="3:6" s="4" customFormat="1" ht="24.75" customHeight="1">
      <c r="C896" s="5"/>
      <c r="F896" s="29"/>
    </row>
    <row r="897" spans="3:6" s="4" customFormat="1" ht="24.75" customHeight="1">
      <c r="C897" s="5"/>
      <c r="F897" s="29"/>
    </row>
    <row r="898" spans="3:6" s="4" customFormat="1" ht="24.75" customHeight="1">
      <c r="C898" s="5"/>
      <c r="F898" s="29"/>
    </row>
    <row r="899" spans="3:6" s="4" customFormat="1" ht="24.75" customHeight="1">
      <c r="C899" s="5"/>
      <c r="F899" s="29"/>
    </row>
    <row r="900" spans="3:6" s="4" customFormat="1" ht="24.75" customHeight="1">
      <c r="C900" s="5"/>
      <c r="F900" s="29"/>
    </row>
    <row r="901" spans="3:6" s="4" customFormat="1" ht="24.75" customHeight="1">
      <c r="C901" s="5"/>
      <c r="F901" s="29"/>
    </row>
    <row r="902" spans="3:6" s="4" customFormat="1" ht="24.75" customHeight="1">
      <c r="C902" s="5"/>
      <c r="F902" s="29"/>
    </row>
    <row r="903" spans="3:6" s="4" customFormat="1" ht="24.75" customHeight="1">
      <c r="C903" s="5"/>
      <c r="F903" s="29"/>
    </row>
    <row r="904" spans="3:6" s="4" customFormat="1" ht="24.75" customHeight="1">
      <c r="C904" s="5"/>
      <c r="F904" s="29"/>
    </row>
    <row r="905" spans="3:6" s="4" customFormat="1" ht="24.75" customHeight="1">
      <c r="C905" s="5"/>
      <c r="F905" s="29"/>
    </row>
    <row r="906" spans="3:6" s="4" customFormat="1" ht="24.75" customHeight="1">
      <c r="C906" s="5"/>
      <c r="F906" s="29"/>
    </row>
    <row r="907" spans="3:6" s="4" customFormat="1" ht="24.75" customHeight="1">
      <c r="C907" s="5"/>
      <c r="F907" s="29"/>
    </row>
    <row r="908" spans="3:6" s="4" customFormat="1" ht="24.75" customHeight="1">
      <c r="C908" s="5"/>
      <c r="F908" s="29"/>
    </row>
    <row r="909" spans="3:6" s="4" customFormat="1" ht="24.75" customHeight="1">
      <c r="C909" s="5"/>
      <c r="F909" s="29"/>
    </row>
    <row r="910" spans="3:6" s="4" customFormat="1" ht="24.75" customHeight="1">
      <c r="C910" s="5"/>
      <c r="F910" s="29"/>
    </row>
    <row r="911" spans="3:6" s="4" customFormat="1" ht="24.75" customHeight="1">
      <c r="C911" s="5"/>
      <c r="F911" s="29"/>
    </row>
    <row r="912" spans="3:6" s="4" customFormat="1" ht="24.75" customHeight="1">
      <c r="C912" s="5"/>
      <c r="F912" s="29"/>
    </row>
    <row r="913" spans="3:6" s="4" customFormat="1" ht="24.75" customHeight="1">
      <c r="C913" s="5"/>
      <c r="F913" s="29"/>
    </row>
    <row r="914" spans="3:6" s="4" customFormat="1" ht="24.75" customHeight="1">
      <c r="C914" s="5"/>
      <c r="F914" s="29"/>
    </row>
    <row r="915" spans="3:6" s="4" customFormat="1" ht="24.75" customHeight="1">
      <c r="C915" s="5"/>
      <c r="F915" s="29"/>
    </row>
    <row r="916" spans="3:6" s="4" customFormat="1" ht="24.75" customHeight="1">
      <c r="C916" s="5"/>
      <c r="F916" s="29"/>
    </row>
    <row r="917" spans="3:6" s="4" customFormat="1" ht="24.75" customHeight="1">
      <c r="C917" s="5"/>
      <c r="F917" s="29"/>
    </row>
    <row r="918" spans="3:6" s="4" customFormat="1" ht="24.75" customHeight="1">
      <c r="C918" s="5"/>
      <c r="F918" s="29"/>
    </row>
    <row r="919" spans="3:6" s="4" customFormat="1" ht="24.75" customHeight="1">
      <c r="C919" s="5"/>
      <c r="F919" s="29"/>
    </row>
    <row r="920" spans="3:6" s="4" customFormat="1" ht="24.75" customHeight="1">
      <c r="C920" s="5"/>
      <c r="F920" s="29"/>
    </row>
    <row r="921" spans="3:6" s="4" customFormat="1" ht="24.75" customHeight="1">
      <c r="C921" s="5"/>
      <c r="F921" s="29"/>
    </row>
    <row r="922" spans="3:6" s="4" customFormat="1" ht="24.75" customHeight="1">
      <c r="C922" s="5"/>
      <c r="F922" s="29"/>
    </row>
    <row r="923" spans="3:6" s="4" customFormat="1" ht="24.75" customHeight="1">
      <c r="C923" s="5"/>
      <c r="F923" s="29"/>
    </row>
    <row r="924" spans="3:6" s="4" customFormat="1" ht="24.75" customHeight="1">
      <c r="C924" s="5"/>
      <c r="F924" s="29"/>
    </row>
    <row r="925" spans="3:6" s="4" customFormat="1" ht="24.75" customHeight="1">
      <c r="C925" s="5"/>
      <c r="F925" s="29"/>
    </row>
    <row r="926" spans="3:6" s="4" customFormat="1" ht="24.75" customHeight="1">
      <c r="C926" s="5"/>
      <c r="F926" s="29"/>
    </row>
    <row r="927" spans="3:6" s="4" customFormat="1" ht="24.75" customHeight="1">
      <c r="C927" s="5"/>
      <c r="F927" s="29"/>
    </row>
    <row r="928" spans="3:6" s="4" customFormat="1" ht="24.75" customHeight="1">
      <c r="C928" s="5"/>
      <c r="F928" s="29"/>
    </row>
    <row r="929" spans="3:6" s="4" customFormat="1" ht="24.75" customHeight="1">
      <c r="C929" s="5"/>
      <c r="F929" s="29"/>
    </row>
    <row r="930" spans="3:6" s="4" customFormat="1" ht="24.75" customHeight="1">
      <c r="C930" s="5"/>
      <c r="F930" s="29"/>
    </row>
    <row r="931" spans="3:6" s="4" customFormat="1" ht="24.75" customHeight="1">
      <c r="C931" s="5"/>
      <c r="F931" s="29"/>
    </row>
    <row r="932" spans="3:6" s="4" customFormat="1" ht="24.75" customHeight="1">
      <c r="C932" s="5"/>
      <c r="F932" s="29"/>
    </row>
    <row r="933" spans="3:6" s="4" customFormat="1" ht="24.75" customHeight="1">
      <c r="C933" s="5"/>
      <c r="F933" s="29"/>
    </row>
    <row r="934" spans="3:6" s="4" customFormat="1" ht="24.75" customHeight="1">
      <c r="C934" s="5"/>
      <c r="F934" s="29"/>
    </row>
    <row r="935" spans="3:6" s="4" customFormat="1" ht="24.75" customHeight="1">
      <c r="C935" s="5"/>
      <c r="F935" s="29"/>
    </row>
    <row r="936" spans="3:6" s="4" customFormat="1" ht="24.75" customHeight="1">
      <c r="C936" s="5"/>
      <c r="F936" s="29"/>
    </row>
    <row r="937" spans="3:6" s="4" customFormat="1" ht="24.75" customHeight="1">
      <c r="C937" s="5"/>
      <c r="F937" s="29"/>
    </row>
    <row r="938" spans="3:6" s="4" customFormat="1" ht="24.75" customHeight="1">
      <c r="C938" s="5"/>
      <c r="F938" s="29"/>
    </row>
    <row r="939" spans="3:6" s="4" customFormat="1" ht="24.75" customHeight="1">
      <c r="C939" s="5"/>
      <c r="F939" s="29"/>
    </row>
    <row r="940" spans="3:6" s="4" customFormat="1" ht="24.75" customHeight="1">
      <c r="C940" s="5"/>
      <c r="F940" s="29"/>
    </row>
    <row r="941" spans="3:6" s="4" customFormat="1" ht="24.75" customHeight="1">
      <c r="C941" s="5"/>
      <c r="F941" s="29"/>
    </row>
    <row r="942" spans="3:6" s="4" customFormat="1" ht="24.75" customHeight="1">
      <c r="C942" s="5"/>
      <c r="F942" s="29"/>
    </row>
    <row r="943" spans="3:6" s="4" customFormat="1" ht="24.75" customHeight="1">
      <c r="C943" s="5"/>
      <c r="F943" s="29"/>
    </row>
    <row r="944" spans="3:6" s="4" customFormat="1" ht="24.75" customHeight="1">
      <c r="C944" s="5"/>
      <c r="F944" s="29"/>
    </row>
    <row r="945" spans="3:6" s="4" customFormat="1" ht="24.75" customHeight="1">
      <c r="C945" s="5"/>
      <c r="F945" s="29"/>
    </row>
    <row r="946" spans="3:6" s="4" customFormat="1" ht="24.75" customHeight="1">
      <c r="C946" s="5"/>
      <c r="F946" s="29"/>
    </row>
    <row r="947" spans="3:6" s="4" customFormat="1" ht="24.75" customHeight="1">
      <c r="C947" s="5"/>
      <c r="F947" s="29"/>
    </row>
    <row r="948" spans="3:6" s="4" customFormat="1" ht="24.75" customHeight="1">
      <c r="C948" s="5"/>
      <c r="F948" s="29"/>
    </row>
    <row r="949" spans="3:6" s="4" customFormat="1" ht="24.75" customHeight="1">
      <c r="C949" s="5"/>
      <c r="F949" s="29"/>
    </row>
    <row r="950" spans="3:6" s="4" customFormat="1" ht="24.75" customHeight="1">
      <c r="C950" s="5"/>
      <c r="F950" s="29"/>
    </row>
    <row r="951" spans="3:6" s="4" customFormat="1" ht="24.75" customHeight="1">
      <c r="C951" s="5"/>
      <c r="F951" s="29"/>
    </row>
    <row r="952" spans="3:6" s="4" customFormat="1" ht="24.75" customHeight="1">
      <c r="C952" s="5"/>
      <c r="F952" s="29"/>
    </row>
    <row r="953" spans="3:6" s="4" customFormat="1" ht="24.75" customHeight="1">
      <c r="C953" s="5"/>
      <c r="F953" s="29"/>
    </row>
    <row r="954" spans="3:6" s="4" customFormat="1" ht="24.75" customHeight="1">
      <c r="C954" s="5"/>
      <c r="F954" s="29"/>
    </row>
    <row r="955" spans="3:6" s="4" customFormat="1" ht="24.75" customHeight="1">
      <c r="C955" s="5"/>
      <c r="F955" s="29"/>
    </row>
    <row r="956" spans="3:6" s="4" customFormat="1" ht="24.75" customHeight="1">
      <c r="C956" s="5"/>
      <c r="F956" s="29"/>
    </row>
    <row r="957" spans="3:6" s="4" customFormat="1" ht="24.75" customHeight="1">
      <c r="C957" s="5"/>
      <c r="F957" s="29"/>
    </row>
    <row r="958" spans="3:6" s="4" customFormat="1" ht="24.75" customHeight="1">
      <c r="C958" s="5"/>
      <c r="F958" s="29"/>
    </row>
    <row r="959" spans="3:6" s="4" customFormat="1" ht="24.75" customHeight="1">
      <c r="C959" s="5"/>
      <c r="F959" s="29"/>
    </row>
    <row r="960" spans="3:6" s="4" customFormat="1" ht="24.75" customHeight="1">
      <c r="C960" s="5"/>
      <c r="F960" s="29"/>
    </row>
    <row r="961" spans="3:6" s="4" customFormat="1" ht="24.75" customHeight="1">
      <c r="C961" s="5"/>
      <c r="F961" s="29"/>
    </row>
    <row r="962" spans="3:6" s="4" customFormat="1" ht="24.75" customHeight="1">
      <c r="C962" s="5"/>
      <c r="F962" s="29"/>
    </row>
    <row r="963" spans="3:6" s="4" customFormat="1" ht="24.75" customHeight="1">
      <c r="C963" s="5"/>
      <c r="F963" s="29"/>
    </row>
    <row r="964" spans="3:6" s="4" customFormat="1" ht="24.75" customHeight="1">
      <c r="C964" s="5"/>
      <c r="F964" s="29"/>
    </row>
    <row r="965" spans="3:6" s="4" customFormat="1" ht="24.75" customHeight="1">
      <c r="C965" s="5"/>
      <c r="F965" s="29"/>
    </row>
    <row r="966" spans="3:6" s="4" customFormat="1" ht="24.75" customHeight="1">
      <c r="C966" s="5"/>
      <c r="F966" s="29"/>
    </row>
    <row r="967" spans="3:6" s="4" customFormat="1" ht="24.75" customHeight="1">
      <c r="C967" s="5"/>
      <c r="F967" s="29"/>
    </row>
    <row r="968" spans="3:6" s="4" customFormat="1" ht="24.75" customHeight="1">
      <c r="C968" s="5"/>
      <c r="F968" s="29"/>
    </row>
    <row r="969" spans="3:6" s="4" customFormat="1" ht="24.75" customHeight="1">
      <c r="C969" s="5"/>
      <c r="F969" s="29"/>
    </row>
    <row r="970" spans="3:6" s="4" customFormat="1" ht="24.75" customHeight="1">
      <c r="C970" s="5"/>
      <c r="F970" s="29"/>
    </row>
    <row r="971" spans="3:6" s="4" customFormat="1" ht="24.75" customHeight="1">
      <c r="C971" s="5"/>
      <c r="F971" s="29"/>
    </row>
    <row r="972" spans="3:6" s="4" customFormat="1" ht="24.75" customHeight="1">
      <c r="C972" s="5"/>
      <c r="F972" s="29"/>
    </row>
    <row r="973" spans="3:6" s="4" customFormat="1" ht="24.75" customHeight="1">
      <c r="C973" s="5"/>
      <c r="F973" s="29"/>
    </row>
    <row r="974" spans="3:6" s="4" customFormat="1" ht="24.75" customHeight="1">
      <c r="C974" s="5"/>
      <c r="F974" s="29"/>
    </row>
    <row r="975" spans="3:6" s="4" customFormat="1" ht="24.75" customHeight="1">
      <c r="C975" s="5"/>
      <c r="F975" s="29"/>
    </row>
    <row r="976" spans="3:6" s="4" customFormat="1" ht="24.75" customHeight="1">
      <c r="C976" s="5"/>
      <c r="F976" s="29"/>
    </row>
    <row r="977" spans="3:6" s="4" customFormat="1" ht="24.75" customHeight="1">
      <c r="C977" s="5"/>
      <c r="F977" s="29"/>
    </row>
    <row r="978" spans="3:6" s="4" customFormat="1" ht="24.75" customHeight="1">
      <c r="C978" s="5"/>
      <c r="F978" s="29"/>
    </row>
    <row r="979" spans="3:6" s="4" customFormat="1" ht="24.75" customHeight="1">
      <c r="C979" s="5"/>
      <c r="F979" s="29"/>
    </row>
    <row r="980" spans="3:6" s="4" customFormat="1" ht="24.75" customHeight="1">
      <c r="C980" s="5"/>
      <c r="F980" s="29"/>
    </row>
    <row r="981" spans="3:6" s="4" customFormat="1" ht="24.75" customHeight="1">
      <c r="C981" s="5"/>
      <c r="F981" s="29"/>
    </row>
    <row r="982" spans="3:6" s="4" customFormat="1" ht="24.75" customHeight="1">
      <c r="C982" s="5"/>
      <c r="F982" s="29"/>
    </row>
    <row r="983" spans="3:6" s="4" customFormat="1" ht="24.75" customHeight="1">
      <c r="C983" s="5"/>
      <c r="F983" s="29"/>
    </row>
    <row r="984" spans="3:6" s="4" customFormat="1" ht="24.75" customHeight="1">
      <c r="C984" s="5"/>
      <c r="F984" s="29"/>
    </row>
    <row r="985" spans="3:6" s="4" customFormat="1" ht="24.75" customHeight="1">
      <c r="C985" s="5"/>
      <c r="F985" s="29"/>
    </row>
    <row r="986" spans="3:6" s="4" customFormat="1" ht="24.75" customHeight="1">
      <c r="C986" s="5"/>
      <c r="F986" s="29"/>
    </row>
    <row r="987" spans="3:6" s="4" customFormat="1" ht="24.75" customHeight="1">
      <c r="C987" s="5"/>
      <c r="F987" s="29"/>
    </row>
    <row r="988" spans="3:6" s="4" customFormat="1" ht="24.75" customHeight="1">
      <c r="C988" s="5"/>
      <c r="F988" s="29"/>
    </row>
    <row r="989" spans="3:6" s="4" customFormat="1" ht="24.75" customHeight="1">
      <c r="C989" s="5"/>
      <c r="F989" s="29"/>
    </row>
    <row r="990" spans="3:6" s="4" customFormat="1" ht="24.75" customHeight="1">
      <c r="C990" s="5"/>
      <c r="F990" s="29"/>
    </row>
    <row r="991" spans="3:6" s="4" customFormat="1" ht="24.75" customHeight="1">
      <c r="C991" s="5"/>
      <c r="F991" s="29"/>
    </row>
    <row r="992" spans="3:6" s="4" customFormat="1" ht="24.75" customHeight="1">
      <c r="C992" s="5"/>
      <c r="F992" s="29"/>
    </row>
    <row r="993" spans="3:6" s="4" customFormat="1" ht="24.75" customHeight="1">
      <c r="C993" s="5"/>
      <c r="F993" s="29"/>
    </row>
    <row r="994" spans="3:6" s="4" customFormat="1" ht="24.75" customHeight="1">
      <c r="C994" s="5"/>
      <c r="F994" s="29"/>
    </row>
    <row r="995" spans="3:6" s="4" customFormat="1" ht="24.75" customHeight="1">
      <c r="C995" s="5"/>
      <c r="F995" s="29"/>
    </row>
    <row r="996" spans="3:6" s="4" customFormat="1" ht="24.75" customHeight="1">
      <c r="C996" s="5"/>
      <c r="F996" s="29"/>
    </row>
    <row r="997" spans="3:6" s="4" customFormat="1" ht="24.75" customHeight="1">
      <c r="C997" s="5"/>
      <c r="F997" s="29"/>
    </row>
    <row r="998" spans="3:6" s="4" customFormat="1" ht="24.75" customHeight="1">
      <c r="C998" s="5"/>
      <c r="F998" s="29"/>
    </row>
    <row r="999" spans="3:6" s="4" customFormat="1" ht="24.75" customHeight="1">
      <c r="C999" s="5"/>
      <c r="F999" s="29"/>
    </row>
    <row r="1000" spans="3:6" s="4" customFormat="1" ht="24.75" customHeight="1">
      <c r="C1000" s="5"/>
      <c r="F1000" s="29"/>
    </row>
    <row r="1001" spans="3:6" s="4" customFormat="1" ht="24.75" customHeight="1">
      <c r="C1001" s="5"/>
      <c r="F1001" s="29"/>
    </row>
    <row r="1002" spans="3:6" s="4" customFormat="1" ht="24.75" customHeight="1">
      <c r="C1002" s="5"/>
      <c r="F1002" s="29"/>
    </row>
    <row r="1003" spans="3:6" s="4" customFormat="1" ht="24.75" customHeight="1">
      <c r="C1003" s="5"/>
      <c r="F1003" s="29"/>
    </row>
    <row r="1004" spans="3:6" s="4" customFormat="1" ht="24.75" customHeight="1">
      <c r="C1004" s="5"/>
      <c r="F1004" s="29"/>
    </row>
    <row r="1005" spans="3:6" s="4" customFormat="1" ht="24.75" customHeight="1">
      <c r="C1005" s="5"/>
      <c r="F1005" s="29"/>
    </row>
    <row r="1006" spans="3:6" s="4" customFormat="1" ht="24.75" customHeight="1">
      <c r="C1006" s="5"/>
      <c r="F1006" s="29"/>
    </row>
    <row r="1007" spans="3:6" s="4" customFormat="1" ht="24.75" customHeight="1">
      <c r="C1007" s="5"/>
      <c r="F1007" s="29"/>
    </row>
    <row r="1008" spans="3:6" s="4" customFormat="1" ht="24.75" customHeight="1">
      <c r="C1008" s="5"/>
      <c r="F1008" s="29"/>
    </row>
    <row r="1009" spans="3:6" s="4" customFormat="1" ht="24.75" customHeight="1">
      <c r="C1009" s="5"/>
      <c r="F1009" s="29"/>
    </row>
    <row r="1010" spans="3:6" s="4" customFormat="1" ht="24.75" customHeight="1">
      <c r="C1010" s="5"/>
      <c r="F1010" s="29"/>
    </row>
    <row r="1011" spans="3:6" s="4" customFormat="1" ht="24.75" customHeight="1">
      <c r="C1011" s="5"/>
      <c r="F1011" s="29"/>
    </row>
    <row r="1012" spans="3:6" s="4" customFormat="1" ht="24.75" customHeight="1">
      <c r="C1012" s="5"/>
      <c r="F1012" s="29"/>
    </row>
    <row r="1013" spans="3:6" s="4" customFormat="1" ht="24.75" customHeight="1">
      <c r="C1013" s="5"/>
      <c r="F1013" s="29"/>
    </row>
    <row r="1014" spans="3:6" s="4" customFormat="1" ht="24.75" customHeight="1">
      <c r="C1014" s="5"/>
      <c r="F1014" s="29"/>
    </row>
    <row r="1015" spans="3:6" s="4" customFormat="1" ht="24.75" customHeight="1">
      <c r="C1015" s="5"/>
      <c r="F1015" s="29"/>
    </row>
    <row r="1016" spans="3:6" s="4" customFormat="1" ht="24.75" customHeight="1">
      <c r="C1016" s="5"/>
      <c r="F1016" s="29"/>
    </row>
    <row r="1017" spans="3:6" s="4" customFormat="1" ht="24.75" customHeight="1">
      <c r="C1017" s="5"/>
      <c r="F1017" s="29"/>
    </row>
    <row r="1018" spans="3:6" s="4" customFormat="1" ht="24.75" customHeight="1">
      <c r="C1018" s="5"/>
      <c r="F1018" s="29"/>
    </row>
    <row r="1019" spans="3:6" s="4" customFormat="1" ht="24.75" customHeight="1">
      <c r="C1019" s="5"/>
      <c r="F1019" s="29"/>
    </row>
    <row r="1020" spans="3:6" s="4" customFormat="1" ht="24.75" customHeight="1">
      <c r="C1020" s="5"/>
      <c r="F1020" s="29"/>
    </row>
    <row r="1021" spans="3:6" s="4" customFormat="1" ht="24.75" customHeight="1">
      <c r="C1021" s="5"/>
      <c r="F1021" s="29"/>
    </row>
    <row r="1022" spans="3:6" s="4" customFormat="1" ht="24.75" customHeight="1">
      <c r="C1022" s="5"/>
      <c r="F1022" s="29"/>
    </row>
    <row r="1023" spans="3:6" s="4" customFormat="1" ht="24.75" customHeight="1">
      <c r="C1023" s="5"/>
      <c r="F1023" s="29"/>
    </row>
    <row r="1024" spans="3:6" s="4" customFormat="1" ht="24.75" customHeight="1">
      <c r="C1024" s="5"/>
      <c r="F1024" s="29"/>
    </row>
    <row r="1025" spans="3:6" s="4" customFormat="1" ht="24.75" customHeight="1">
      <c r="C1025" s="5"/>
      <c r="F1025" s="29"/>
    </row>
    <row r="1026" spans="3:6" s="4" customFormat="1" ht="24.75" customHeight="1">
      <c r="C1026" s="5"/>
      <c r="F1026" s="29"/>
    </row>
    <row r="1027" spans="3:6" s="4" customFormat="1" ht="24.75" customHeight="1">
      <c r="C1027" s="5"/>
      <c r="F1027" s="29"/>
    </row>
    <row r="1028" spans="3:6" s="4" customFormat="1" ht="24.75" customHeight="1">
      <c r="C1028" s="5"/>
      <c r="F1028" s="29"/>
    </row>
    <row r="1029" spans="3:6" s="4" customFormat="1" ht="24.75" customHeight="1">
      <c r="C1029" s="5"/>
      <c r="F1029" s="29"/>
    </row>
    <row r="1030" spans="3:6" s="4" customFormat="1" ht="24.75" customHeight="1">
      <c r="C1030" s="5"/>
      <c r="F1030" s="29"/>
    </row>
    <row r="1031" spans="3:6" s="4" customFormat="1" ht="24.75" customHeight="1">
      <c r="C1031" s="5"/>
      <c r="F1031" s="29"/>
    </row>
    <row r="1032" spans="3:6" s="4" customFormat="1" ht="24.75" customHeight="1">
      <c r="C1032" s="5"/>
      <c r="F1032" s="29"/>
    </row>
    <row r="1033" spans="3:6" s="4" customFormat="1" ht="24.75" customHeight="1">
      <c r="C1033" s="5"/>
      <c r="F1033" s="29"/>
    </row>
    <row r="1034" spans="3:6" s="4" customFormat="1" ht="24.75" customHeight="1">
      <c r="C1034" s="5"/>
      <c r="F1034" s="29"/>
    </row>
    <row r="1035" spans="3:6" s="4" customFormat="1" ht="24.75" customHeight="1">
      <c r="C1035" s="5"/>
      <c r="F1035" s="29"/>
    </row>
    <row r="1036" spans="3:6" s="4" customFormat="1" ht="24.75" customHeight="1">
      <c r="C1036" s="5"/>
      <c r="F1036" s="29"/>
    </row>
    <row r="1037" spans="3:6" s="4" customFormat="1" ht="24.75" customHeight="1">
      <c r="C1037" s="5"/>
      <c r="F1037" s="29"/>
    </row>
    <row r="1038" spans="3:6" s="4" customFormat="1" ht="24.75" customHeight="1">
      <c r="C1038" s="5"/>
      <c r="F1038" s="29"/>
    </row>
    <row r="1039" spans="3:6" s="4" customFormat="1" ht="24.75" customHeight="1">
      <c r="C1039" s="5"/>
      <c r="F1039" s="29"/>
    </row>
    <row r="1040" spans="3:6" s="4" customFormat="1" ht="24.75" customHeight="1">
      <c r="C1040" s="5"/>
      <c r="F1040" s="29"/>
    </row>
    <row r="1041" spans="3:6" s="4" customFormat="1" ht="24.75" customHeight="1">
      <c r="C1041" s="5"/>
      <c r="F1041" s="29"/>
    </row>
    <row r="1042" spans="3:6" s="4" customFormat="1" ht="24.75" customHeight="1">
      <c r="C1042" s="5"/>
      <c r="F1042" s="29"/>
    </row>
    <row r="1043" spans="3:6" s="4" customFormat="1" ht="24.75" customHeight="1">
      <c r="C1043" s="5"/>
      <c r="F1043" s="29"/>
    </row>
    <row r="1044" spans="3:6" s="4" customFormat="1" ht="24.75" customHeight="1">
      <c r="C1044" s="5"/>
      <c r="F1044" s="29"/>
    </row>
    <row r="1045" spans="3:6" s="4" customFormat="1" ht="24.75" customHeight="1">
      <c r="C1045" s="5"/>
      <c r="F1045" s="29"/>
    </row>
    <row r="1046" spans="3:6" s="4" customFormat="1" ht="24.75" customHeight="1">
      <c r="C1046" s="5"/>
      <c r="F1046" s="29"/>
    </row>
    <row r="1047" spans="3:6" s="4" customFormat="1" ht="24.75" customHeight="1">
      <c r="C1047" s="5"/>
      <c r="F1047" s="29"/>
    </row>
    <row r="1048" spans="3:6" s="4" customFormat="1" ht="24.75" customHeight="1">
      <c r="C1048" s="5"/>
      <c r="F1048" s="29"/>
    </row>
    <row r="1049" spans="3:6" s="4" customFormat="1" ht="24.75" customHeight="1">
      <c r="C1049" s="5"/>
      <c r="F1049" s="29"/>
    </row>
    <row r="1050" spans="3:6" s="4" customFormat="1" ht="24.75" customHeight="1">
      <c r="C1050" s="5"/>
      <c r="F1050" s="29"/>
    </row>
    <row r="1051" spans="3:6" s="4" customFormat="1" ht="24.75" customHeight="1">
      <c r="C1051" s="5"/>
      <c r="F1051" s="29"/>
    </row>
    <row r="1052" spans="3:6" s="4" customFormat="1" ht="24.75" customHeight="1">
      <c r="C1052" s="5"/>
      <c r="F1052" s="29"/>
    </row>
    <row r="1053" spans="3:6" s="4" customFormat="1" ht="24.75" customHeight="1">
      <c r="C1053" s="5"/>
      <c r="F1053" s="29"/>
    </row>
    <row r="1054" spans="3:6" s="4" customFormat="1" ht="24.75" customHeight="1">
      <c r="C1054" s="5"/>
      <c r="F1054" s="29"/>
    </row>
    <row r="1055" spans="3:6" s="4" customFormat="1" ht="24.75" customHeight="1">
      <c r="C1055" s="5"/>
      <c r="F1055" s="29"/>
    </row>
    <row r="1056" spans="3:6" s="4" customFormat="1" ht="24.75" customHeight="1">
      <c r="C1056" s="5"/>
      <c r="F1056" s="29"/>
    </row>
    <row r="1057" spans="3:6" s="4" customFormat="1" ht="24.75" customHeight="1">
      <c r="C1057" s="5"/>
      <c r="F1057" s="29"/>
    </row>
    <row r="1058" spans="3:6" s="4" customFormat="1" ht="24.75" customHeight="1">
      <c r="C1058" s="5"/>
      <c r="F1058" s="29"/>
    </row>
    <row r="1059" spans="3:6" s="4" customFormat="1" ht="24.75" customHeight="1">
      <c r="C1059" s="5"/>
      <c r="F1059" s="29"/>
    </row>
    <row r="1060" spans="3:6" s="4" customFormat="1" ht="24.75" customHeight="1">
      <c r="C1060" s="5"/>
      <c r="F1060" s="29"/>
    </row>
    <row r="1061" spans="3:6" s="4" customFormat="1" ht="24.75" customHeight="1">
      <c r="C1061" s="5"/>
      <c r="F1061" s="29"/>
    </row>
    <row r="1062" spans="3:6" s="4" customFormat="1" ht="24.75" customHeight="1">
      <c r="C1062" s="5"/>
      <c r="F1062" s="29"/>
    </row>
    <row r="1063" spans="3:6" s="4" customFormat="1" ht="24.75" customHeight="1">
      <c r="C1063" s="5"/>
      <c r="F1063" s="29"/>
    </row>
    <row r="1064" spans="3:6" s="4" customFormat="1" ht="24.75" customHeight="1">
      <c r="C1064" s="5"/>
      <c r="F1064" s="29"/>
    </row>
    <row r="1065" spans="3:6" s="4" customFormat="1" ht="24.75" customHeight="1">
      <c r="C1065" s="5"/>
      <c r="F1065" s="29"/>
    </row>
    <row r="1066" spans="3:6" s="4" customFormat="1" ht="24.75" customHeight="1">
      <c r="C1066" s="5"/>
      <c r="F1066" s="29"/>
    </row>
    <row r="1067" spans="3:6" s="4" customFormat="1" ht="24.75" customHeight="1">
      <c r="C1067" s="5"/>
      <c r="F1067" s="29"/>
    </row>
    <row r="1068" spans="3:6" s="4" customFormat="1" ht="24.75" customHeight="1">
      <c r="C1068" s="5"/>
      <c r="F1068" s="29"/>
    </row>
    <row r="1069" spans="3:6" s="4" customFormat="1" ht="24.75" customHeight="1">
      <c r="C1069" s="5"/>
      <c r="F1069" s="29"/>
    </row>
    <row r="1070" spans="3:6" s="4" customFormat="1" ht="24.75" customHeight="1">
      <c r="C1070" s="5"/>
      <c r="F1070" s="29"/>
    </row>
    <row r="1071" spans="3:6" s="4" customFormat="1" ht="24.75" customHeight="1">
      <c r="C1071" s="5"/>
      <c r="F1071" s="29"/>
    </row>
    <row r="1072" spans="3:6" s="4" customFormat="1" ht="24.75" customHeight="1">
      <c r="C1072" s="5"/>
      <c r="F1072" s="29"/>
    </row>
    <row r="1073" spans="3:6" s="4" customFormat="1" ht="24.75" customHeight="1">
      <c r="C1073" s="5"/>
      <c r="F1073" s="29"/>
    </row>
    <row r="1074" spans="3:6" s="4" customFormat="1" ht="24.75" customHeight="1">
      <c r="C1074" s="5"/>
      <c r="F1074" s="29"/>
    </row>
    <row r="1075" spans="3:6" s="4" customFormat="1" ht="24.75" customHeight="1">
      <c r="C1075" s="5"/>
      <c r="F1075" s="29"/>
    </row>
    <row r="1076" spans="3:6" s="4" customFormat="1" ht="24.75" customHeight="1">
      <c r="C1076" s="5"/>
      <c r="F1076" s="29"/>
    </row>
    <row r="1077" spans="3:6" s="4" customFormat="1" ht="24.75" customHeight="1">
      <c r="C1077" s="5"/>
      <c r="F1077" s="29"/>
    </row>
    <row r="1078" spans="3:6" s="4" customFormat="1" ht="24.75" customHeight="1">
      <c r="C1078" s="5"/>
      <c r="F1078" s="29"/>
    </row>
    <row r="1079" spans="3:6" s="4" customFormat="1" ht="24.75" customHeight="1">
      <c r="C1079" s="5"/>
      <c r="F1079" s="29"/>
    </row>
    <row r="1080" spans="3:6" s="4" customFormat="1" ht="24.75" customHeight="1">
      <c r="C1080" s="5"/>
      <c r="F1080" s="29"/>
    </row>
    <row r="1081" spans="3:6" s="4" customFormat="1" ht="24.75" customHeight="1">
      <c r="C1081" s="5"/>
      <c r="F1081" s="29"/>
    </row>
    <row r="1082" spans="3:6" s="4" customFormat="1" ht="24.75" customHeight="1">
      <c r="C1082" s="5"/>
      <c r="F1082" s="29"/>
    </row>
    <row r="1083" spans="3:6" s="4" customFormat="1" ht="24.75" customHeight="1">
      <c r="C1083" s="5"/>
      <c r="F1083" s="29"/>
    </row>
    <row r="1084" spans="3:6" s="4" customFormat="1" ht="24.75" customHeight="1">
      <c r="C1084" s="5"/>
      <c r="F1084" s="29"/>
    </row>
    <row r="1085" spans="3:6" s="4" customFormat="1" ht="24.75" customHeight="1">
      <c r="C1085" s="5"/>
      <c r="F1085" s="29"/>
    </row>
    <row r="1086" spans="3:6" s="4" customFormat="1" ht="24.75" customHeight="1">
      <c r="C1086" s="5"/>
      <c r="F1086" s="29"/>
    </row>
    <row r="1087" spans="3:6" s="4" customFormat="1" ht="24.75" customHeight="1">
      <c r="C1087" s="5"/>
      <c r="F1087" s="29"/>
    </row>
    <row r="1088" spans="3:6" s="4" customFormat="1" ht="24.75" customHeight="1">
      <c r="C1088" s="5"/>
      <c r="F1088" s="29"/>
    </row>
    <row r="1089" spans="3:6" s="4" customFormat="1" ht="24.75" customHeight="1">
      <c r="C1089" s="5"/>
      <c r="F1089" s="29"/>
    </row>
    <row r="1090" spans="3:6" s="4" customFormat="1" ht="24.75" customHeight="1">
      <c r="C1090" s="5"/>
      <c r="F1090" s="29"/>
    </row>
    <row r="1091" spans="3:6" s="4" customFormat="1" ht="24.75" customHeight="1">
      <c r="C1091" s="5"/>
      <c r="F1091" s="29"/>
    </row>
    <row r="1092" spans="3:6" s="4" customFormat="1" ht="24.75" customHeight="1">
      <c r="C1092" s="5"/>
      <c r="F1092" s="29"/>
    </row>
    <row r="1093" spans="3:6" s="4" customFormat="1" ht="24.75" customHeight="1">
      <c r="C1093" s="5"/>
      <c r="F1093" s="29"/>
    </row>
    <row r="1094" spans="3:6" s="4" customFormat="1" ht="24.75" customHeight="1">
      <c r="C1094" s="5"/>
      <c r="F1094" s="29"/>
    </row>
    <row r="1095" spans="3:6" s="4" customFormat="1" ht="24.75" customHeight="1">
      <c r="C1095" s="5"/>
      <c r="F1095" s="29"/>
    </row>
    <row r="1096" spans="3:6" s="4" customFormat="1" ht="24.75" customHeight="1">
      <c r="C1096" s="5"/>
      <c r="F1096" s="29"/>
    </row>
    <row r="1097" spans="3:6" s="4" customFormat="1" ht="24.75" customHeight="1">
      <c r="C1097" s="5"/>
      <c r="F1097" s="29"/>
    </row>
    <row r="1098" spans="3:6" s="4" customFormat="1" ht="24.75" customHeight="1">
      <c r="C1098" s="5"/>
      <c r="F1098" s="29"/>
    </row>
    <row r="1099" spans="3:6" s="4" customFormat="1" ht="24.75" customHeight="1">
      <c r="C1099" s="5"/>
      <c r="F1099" s="29"/>
    </row>
    <row r="1100" spans="3:6" s="4" customFormat="1" ht="24.75" customHeight="1">
      <c r="C1100" s="5"/>
      <c r="F1100" s="29"/>
    </row>
    <row r="1101" spans="3:6" s="4" customFormat="1" ht="24.75" customHeight="1">
      <c r="C1101" s="5"/>
      <c r="F1101" s="29"/>
    </row>
    <row r="1102" spans="3:6" s="4" customFormat="1" ht="24.75" customHeight="1">
      <c r="C1102" s="5"/>
      <c r="F1102" s="29"/>
    </row>
    <row r="1103" spans="3:6" s="4" customFormat="1" ht="24.75" customHeight="1">
      <c r="C1103" s="5"/>
      <c r="F1103" s="29"/>
    </row>
    <row r="1104" spans="3:6" s="4" customFormat="1" ht="24.75" customHeight="1">
      <c r="C1104" s="5"/>
      <c r="F1104" s="29"/>
    </row>
    <row r="1105" spans="3:6" s="4" customFormat="1" ht="24.75" customHeight="1">
      <c r="C1105" s="5"/>
      <c r="F1105" s="29"/>
    </row>
    <row r="1106" spans="3:6" s="4" customFormat="1" ht="24.75" customHeight="1">
      <c r="C1106" s="5"/>
      <c r="F1106" s="29"/>
    </row>
    <row r="1107" spans="3:6" s="4" customFormat="1" ht="24.75" customHeight="1">
      <c r="C1107" s="5"/>
      <c r="F1107" s="29"/>
    </row>
    <row r="1108" spans="3:6" s="4" customFormat="1" ht="24.75" customHeight="1">
      <c r="C1108" s="5"/>
      <c r="F1108" s="29"/>
    </row>
    <row r="1109" spans="3:6" s="4" customFormat="1" ht="24.75" customHeight="1">
      <c r="C1109" s="5"/>
      <c r="F1109" s="29"/>
    </row>
    <row r="1110" spans="3:6" s="4" customFormat="1" ht="24.75" customHeight="1">
      <c r="C1110" s="5"/>
      <c r="F1110" s="29"/>
    </row>
    <row r="1111" spans="3:6" s="4" customFormat="1" ht="24.75" customHeight="1">
      <c r="C1111" s="5"/>
      <c r="F1111" s="29"/>
    </row>
    <row r="1112" spans="3:6" s="4" customFormat="1" ht="24.75" customHeight="1">
      <c r="C1112" s="5"/>
      <c r="F1112" s="29"/>
    </row>
    <row r="1113" spans="3:6" s="4" customFormat="1" ht="24.75" customHeight="1">
      <c r="C1113" s="5"/>
      <c r="F1113" s="29"/>
    </row>
    <row r="1114" spans="3:6" s="4" customFormat="1" ht="24.75" customHeight="1">
      <c r="C1114" s="5"/>
      <c r="F1114" s="29"/>
    </row>
    <row r="1115" spans="3:6" s="4" customFormat="1" ht="24.75" customHeight="1">
      <c r="C1115" s="5"/>
      <c r="F1115" s="29"/>
    </row>
    <row r="1116" spans="3:6" s="4" customFormat="1" ht="24.75" customHeight="1">
      <c r="C1116" s="5"/>
      <c r="F1116" s="29"/>
    </row>
    <row r="1117" spans="3:6" s="4" customFormat="1" ht="24.75" customHeight="1">
      <c r="C1117" s="5"/>
      <c r="F1117" s="29"/>
    </row>
    <row r="1118" spans="3:6" s="4" customFormat="1" ht="24.75" customHeight="1">
      <c r="C1118" s="5"/>
      <c r="F1118" s="29"/>
    </row>
    <row r="1119" spans="3:6" s="4" customFormat="1" ht="24.75" customHeight="1">
      <c r="C1119" s="5"/>
      <c r="F1119" s="29"/>
    </row>
    <row r="1120" spans="3:6" s="4" customFormat="1" ht="24.75" customHeight="1">
      <c r="C1120" s="5"/>
      <c r="F1120" s="29"/>
    </row>
    <row r="1121" spans="3:6" s="4" customFormat="1" ht="24.75" customHeight="1">
      <c r="C1121" s="5"/>
      <c r="F1121" s="29"/>
    </row>
    <row r="1122" spans="3:6" s="4" customFormat="1" ht="24.75" customHeight="1">
      <c r="C1122" s="5"/>
      <c r="F1122" s="29"/>
    </row>
    <row r="1123" spans="3:6" s="4" customFormat="1" ht="24.75" customHeight="1">
      <c r="C1123" s="5"/>
      <c r="F1123" s="29"/>
    </row>
    <row r="1124" spans="3:6" s="4" customFormat="1" ht="24.75" customHeight="1">
      <c r="C1124" s="5"/>
      <c r="F1124" s="29"/>
    </row>
    <row r="1125" spans="3:6" s="4" customFormat="1" ht="24.75" customHeight="1">
      <c r="C1125" s="5"/>
      <c r="F1125" s="29"/>
    </row>
    <row r="1126" spans="3:6" s="4" customFormat="1" ht="24.75" customHeight="1">
      <c r="C1126" s="5"/>
      <c r="F1126" s="29"/>
    </row>
    <row r="1127" spans="3:6" s="4" customFormat="1" ht="24.75" customHeight="1">
      <c r="C1127" s="5"/>
      <c r="F1127" s="29"/>
    </row>
    <row r="1128" spans="3:6" s="4" customFormat="1" ht="24.75" customHeight="1">
      <c r="C1128" s="5"/>
      <c r="F1128" s="29"/>
    </row>
    <row r="1129" spans="3:6" s="4" customFormat="1" ht="24.75" customHeight="1">
      <c r="C1129" s="5"/>
      <c r="F1129" s="29"/>
    </row>
    <row r="1130" spans="3:6" s="4" customFormat="1" ht="24.75" customHeight="1">
      <c r="C1130" s="5"/>
      <c r="F1130" s="29"/>
    </row>
    <row r="1131" spans="3:6" s="4" customFormat="1" ht="24.75" customHeight="1">
      <c r="C1131" s="5"/>
      <c r="F1131" s="29"/>
    </row>
    <row r="1132" spans="3:6" s="4" customFormat="1" ht="24.75" customHeight="1">
      <c r="C1132" s="5"/>
      <c r="F1132" s="29"/>
    </row>
    <row r="1133" spans="3:6" s="4" customFormat="1" ht="24.75" customHeight="1">
      <c r="C1133" s="5"/>
      <c r="F1133" s="29"/>
    </row>
    <row r="1134" spans="3:6" s="4" customFormat="1" ht="24.75" customHeight="1">
      <c r="C1134" s="5"/>
      <c r="F1134" s="29"/>
    </row>
    <row r="1135" spans="3:6" s="4" customFormat="1" ht="24.75" customHeight="1">
      <c r="C1135" s="5"/>
      <c r="F1135" s="29"/>
    </row>
    <row r="1136" spans="3:6" s="4" customFormat="1" ht="24.75" customHeight="1">
      <c r="C1136" s="5"/>
      <c r="F1136" s="29"/>
    </row>
    <row r="1137" spans="3:6" s="4" customFormat="1" ht="24.75" customHeight="1">
      <c r="C1137" s="5"/>
      <c r="F1137" s="29"/>
    </row>
    <row r="1138" spans="3:6" s="4" customFormat="1" ht="24.75" customHeight="1">
      <c r="C1138" s="5"/>
      <c r="F1138" s="29"/>
    </row>
    <row r="1139" spans="3:6" s="4" customFormat="1" ht="24.75" customHeight="1">
      <c r="C1139" s="5"/>
      <c r="F1139" s="29"/>
    </row>
    <row r="1140" spans="3:6" s="4" customFormat="1" ht="24.75" customHeight="1">
      <c r="C1140" s="5"/>
      <c r="F1140" s="29"/>
    </row>
    <row r="1141" spans="3:6" s="4" customFormat="1" ht="24.75" customHeight="1">
      <c r="C1141" s="5"/>
      <c r="F1141" s="29"/>
    </row>
    <row r="1142" spans="3:6" s="4" customFormat="1" ht="24.75" customHeight="1">
      <c r="C1142" s="5"/>
      <c r="F1142" s="29"/>
    </row>
    <row r="1143" spans="3:6" s="4" customFormat="1" ht="24.75" customHeight="1">
      <c r="C1143" s="5"/>
      <c r="F1143" s="29"/>
    </row>
    <row r="1144" spans="3:6" s="4" customFormat="1" ht="24.75" customHeight="1">
      <c r="C1144" s="5"/>
      <c r="F1144" s="29"/>
    </row>
    <row r="1145" spans="3:6" s="4" customFormat="1" ht="24.75" customHeight="1">
      <c r="C1145" s="5"/>
      <c r="F1145" s="29"/>
    </row>
    <row r="1146" spans="3:6" s="4" customFormat="1" ht="24.75" customHeight="1">
      <c r="C1146" s="5"/>
      <c r="F1146" s="29"/>
    </row>
    <row r="1147" spans="3:6" s="4" customFormat="1" ht="24.75" customHeight="1">
      <c r="C1147" s="5"/>
      <c r="F1147" s="29"/>
    </row>
    <row r="1148" spans="3:6" s="4" customFormat="1" ht="24.75" customHeight="1">
      <c r="C1148" s="5"/>
      <c r="F1148" s="29"/>
    </row>
    <row r="1149" spans="3:6" s="4" customFormat="1" ht="24.75" customHeight="1">
      <c r="C1149" s="5"/>
      <c r="F1149" s="29"/>
    </row>
    <row r="1150" spans="3:6" s="4" customFormat="1" ht="24.75" customHeight="1">
      <c r="C1150" s="5"/>
      <c r="F1150" s="29"/>
    </row>
    <row r="1151" spans="3:6" s="4" customFormat="1" ht="24.75" customHeight="1">
      <c r="C1151" s="5"/>
      <c r="F1151" s="29"/>
    </row>
    <row r="1152" spans="3:6" s="4" customFormat="1" ht="24.75" customHeight="1">
      <c r="C1152" s="5"/>
      <c r="F1152" s="29"/>
    </row>
    <row r="1153" spans="3:6" s="4" customFormat="1" ht="24.75" customHeight="1">
      <c r="C1153" s="5"/>
      <c r="F1153" s="29"/>
    </row>
    <row r="1154" spans="3:6" s="4" customFormat="1" ht="24.75" customHeight="1">
      <c r="C1154" s="5"/>
      <c r="F1154" s="29"/>
    </row>
    <row r="1155" spans="3:6" s="4" customFormat="1" ht="24.75" customHeight="1">
      <c r="C1155" s="5"/>
      <c r="F1155" s="29"/>
    </row>
    <row r="1156" spans="3:6" s="4" customFormat="1" ht="24.75" customHeight="1">
      <c r="C1156" s="5"/>
      <c r="F1156" s="29"/>
    </row>
    <row r="1157" spans="3:6" s="4" customFormat="1" ht="24.75" customHeight="1">
      <c r="C1157" s="5"/>
      <c r="F1157" s="29"/>
    </row>
    <row r="1158" spans="3:6" s="4" customFormat="1" ht="24.75" customHeight="1">
      <c r="C1158" s="5"/>
      <c r="F1158" s="29"/>
    </row>
    <row r="1159" spans="3:6" s="4" customFormat="1" ht="24.75" customHeight="1">
      <c r="C1159" s="5"/>
      <c r="F1159" s="29"/>
    </row>
    <row r="1160" spans="3:6" s="4" customFormat="1" ht="24.75" customHeight="1">
      <c r="C1160" s="5"/>
      <c r="F1160" s="29"/>
    </row>
    <row r="1161" spans="3:6" s="4" customFormat="1" ht="24.75" customHeight="1">
      <c r="C1161" s="5"/>
      <c r="F1161" s="29"/>
    </row>
    <row r="1162" spans="3:6" s="4" customFormat="1" ht="24.75" customHeight="1">
      <c r="C1162" s="5"/>
      <c r="F1162" s="29"/>
    </row>
    <row r="1163" spans="3:6" s="4" customFormat="1" ht="24.75" customHeight="1">
      <c r="C1163" s="5"/>
      <c r="F1163" s="29"/>
    </row>
    <row r="1164" spans="3:6" s="4" customFormat="1" ht="24.75" customHeight="1">
      <c r="C1164" s="5"/>
      <c r="F1164" s="29"/>
    </row>
    <row r="1165" spans="3:6" s="4" customFormat="1" ht="24.75" customHeight="1">
      <c r="C1165" s="5"/>
      <c r="F1165" s="29"/>
    </row>
    <row r="1166" spans="3:6" s="4" customFormat="1" ht="24.75" customHeight="1">
      <c r="C1166" s="5"/>
      <c r="F1166" s="29"/>
    </row>
    <row r="1167" spans="3:6" s="4" customFormat="1" ht="24.75" customHeight="1">
      <c r="C1167" s="5"/>
      <c r="F1167" s="29"/>
    </row>
    <row r="1168" spans="3:6" s="4" customFormat="1" ht="24.75" customHeight="1">
      <c r="C1168" s="5"/>
      <c r="F1168" s="29"/>
    </row>
    <row r="1169" spans="3:6" s="4" customFormat="1" ht="24.75" customHeight="1">
      <c r="C1169" s="5"/>
      <c r="F1169" s="29"/>
    </row>
    <row r="1170" spans="3:6" s="4" customFormat="1" ht="24.75" customHeight="1">
      <c r="C1170" s="5"/>
      <c r="F1170" s="29"/>
    </row>
    <row r="1171" spans="3:6" s="4" customFormat="1" ht="24.75" customHeight="1">
      <c r="C1171" s="5"/>
      <c r="F1171" s="29"/>
    </row>
    <row r="1172" spans="3:6" s="4" customFormat="1" ht="24.75" customHeight="1">
      <c r="C1172" s="5"/>
      <c r="F1172" s="29"/>
    </row>
    <row r="1173" spans="3:6" s="4" customFormat="1" ht="24.75" customHeight="1">
      <c r="C1173" s="5"/>
      <c r="F1173" s="29"/>
    </row>
    <row r="1174" spans="3:6" s="4" customFormat="1" ht="24.75" customHeight="1">
      <c r="C1174" s="5"/>
      <c r="F1174" s="29"/>
    </row>
    <row r="1175" spans="3:6" s="4" customFormat="1" ht="24.75" customHeight="1">
      <c r="C1175" s="5"/>
      <c r="F1175" s="29"/>
    </row>
    <row r="1176" spans="3:6" s="4" customFormat="1" ht="24.75" customHeight="1">
      <c r="C1176" s="5"/>
      <c r="F1176" s="29"/>
    </row>
    <row r="1177" spans="3:6" s="4" customFormat="1" ht="24.75" customHeight="1">
      <c r="C1177" s="5"/>
      <c r="F1177" s="29"/>
    </row>
    <row r="1178" spans="3:6" s="4" customFormat="1" ht="24.75" customHeight="1">
      <c r="C1178" s="5"/>
      <c r="F1178" s="29"/>
    </row>
    <row r="1179" spans="3:6" s="4" customFormat="1" ht="24.75" customHeight="1">
      <c r="C1179" s="5"/>
      <c r="F1179" s="29"/>
    </row>
    <row r="1180" spans="3:6" s="4" customFormat="1" ht="24.75" customHeight="1">
      <c r="C1180" s="5"/>
      <c r="F1180" s="29"/>
    </row>
    <row r="1181" spans="3:6" s="4" customFormat="1" ht="24.75" customHeight="1">
      <c r="C1181" s="5"/>
      <c r="F1181" s="29"/>
    </row>
    <row r="1182" spans="3:6" s="4" customFormat="1" ht="24.75" customHeight="1">
      <c r="C1182" s="5"/>
      <c r="F1182" s="29"/>
    </row>
    <row r="1183" spans="3:6" s="4" customFormat="1" ht="24.75" customHeight="1">
      <c r="C1183" s="5"/>
      <c r="F1183" s="29"/>
    </row>
    <row r="1184" spans="3:6" s="4" customFormat="1" ht="24.75" customHeight="1">
      <c r="C1184" s="5"/>
      <c r="F1184" s="29"/>
    </row>
    <row r="1185" spans="3:6" s="4" customFormat="1" ht="24.75" customHeight="1">
      <c r="C1185" s="5"/>
      <c r="F1185" s="29"/>
    </row>
    <row r="1186" spans="3:6" s="4" customFormat="1" ht="24.75" customHeight="1">
      <c r="C1186" s="5"/>
      <c r="F1186" s="29"/>
    </row>
    <row r="1187" spans="3:6" s="4" customFormat="1" ht="24.75" customHeight="1">
      <c r="C1187" s="5"/>
      <c r="F1187" s="29"/>
    </row>
    <row r="1188" spans="3:6" s="4" customFormat="1" ht="24.75" customHeight="1">
      <c r="C1188" s="5"/>
      <c r="F1188" s="29"/>
    </row>
    <row r="1189" spans="3:6" s="4" customFormat="1" ht="24.75" customHeight="1">
      <c r="C1189" s="5"/>
      <c r="F1189" s="29"/>
    </row>
    <row r="1190" spans="3:6" s="4" customFormat="1" ht="24.75" customHeight="1">
      <c r="C1190" s="5"/>
      <c r="F1190" s="29"/>
    </row>
    <row r="1191" spans="3:6" s="4" customFormat="1" ht="24.75" customHeight="1">
      <c r="C1191" s="5"/>
      <c r="F1191" s="29"/>
    </row>
    <row r="1192" spans="3:6" s="4" customFormat="1" ht="24.75" customHeight="1">
      <c r="C1192" s="5"/>
      <c r="F1192" s="29"/>
    </row>
    <row r="1193" spans="3:6" s="4" customFormat="1" ht="24.75" customHeight="1">
      <c r="C1193" s="5"/>
      <c r="F1193" s="29"/>
    </row>
    <row r="1194" spans="3:6" s="4" customFormat="1" ht="24.75" customHeight="1">
      <c r="C1194" s="5"/>
      <c r="F1194" s="29"/>
    </row>
    <row r="1195" spans="3:6" s="4" customFormat="1" ht="24.75" customHeight="1">
      <c r="C1195" s="5"/>
      <c r="F1195" s="29"/>
    </row>
    <row r="1196" spans="3:6" s="4" customFormat="1" ht="24.75" customHeight="1">
      <c r="C1196" s="5"/>
      <c r="F1196" s="29"/>
    </row>
    <row r="1197" spans="3:6" s="4" customFormat="1" ht="24.75" customHeight="1">
      <c r="C1197" s="5"/>
      <c r="F1197" s="29"/>
    </row>
    <row r="1198" spans="3:6" s="4" customFormat="1" ht="24.75" customHeight="1">
      <c r="C1198" s="5"/>
      <c r="F1198" s="29"/>
    </row>
    <row r="1199" spans="3:6" s="4" customFormat="1" ht="24.75" customHeight="1">
      <c r="C1199" s="5"/>
      <c r="F1199" s="29"/>
    </row>
    <row r="1200" spans="3:6" s="4" customFormat="1" ht="24.75" customHeight="1">
      <c r="C1200" s="5"/>
      <c r="F1200" s="29"/>
    </row>
    <row r="1201" spans="3:6" s="4" customFormat="1" ht="24.75" customHeight="1">
      <c r="C1201" s="5"/>
      <c r="F1201" s="29"/>
    </row>
    <row r="1202" spans="3:6" s="4" customFormat="1" ht="24.75" customHeight="1">
      <c r="C1202" s="5"/>
      <c r="F1202" s="29"/>
    </row>
    <row r="1203" spans="3:6" s="4" customFormat="1" ht="24.75" customHeight="1">
      <c r="C1203" s="5"/>
      <c r="F1203" s="29"/>
    </row>
    <row r="1204" spans="3:6" s="4" customFormat="1" ht="24.75" customHeight="1">
      <c r="C1204" s="5"/>
      <c r="F1204" s="29"/>
    </row>
    <row r="1205" spans="3:6" s="4" customFormat="1" ht="24.75" customHeight="1">
      <c r="C1205" s="5"/>
      <c r="F1205" s="29"/>
    </row>
    <row r="1206" spans="3:6" s="4" customFormat="1" ht="24.75" customHeight="1">
      <c r="C1206" s="5"/>
      <c r="F1206" s="29"/>
    </row>
    <row r="1207" spans="3:6" s="4" customFormat="1" ht="24.75" customHeight="1">
      <c r="C1207" s="5"/>
      <c r="F1207" s="29"/>
    </row>
    <row r="1208" spans="3:6" s="4" customFormat="1" ht="24.75" customHeight="1">
      <c r="C1208" s="5"/>
      <c r="F1208" s="29"/>
    </row>
    <row r="1209" spans="3:6" s="4" customFormat="1" ht="24.75" customHeight="1">
      <c r="C1209" s="5"/>
      <c r="F1209" s="29"/>
    </row>
    <row r="1210" spans="3:6" s="4" customFormat="1" ht="24.75" customHeight="1">
      <c r="C1210" s="5"/>
      <c r="F1210" s="29"/>
    </row>
    <row r="1211" spans="3:6" s="4" customFormat="1" ht="24.75" customHeight="1">
      <c r="C1211" s="5"/>
      <c r="F1211" s="29"/>
    </row>
    <row r="1212" spans="3:6" s="4" customFormat="1" ht="24.75" customHeight="1">
      <c r="C1212" s="5"/>
      <c r="F1212" s="29"/>
    </row>
    <row r="1213" spans="3:6" s="4" customFormat="1" ht="24.75" customHeight="1">
      <c r="C1213" s="5"/>
      <c r="F1213" s="29"/>
    </row>
    <row r="1214" spans="3:6" s="4" customFormat="1" ht="24.75" customHeight="1">
      <c r="C1214" s="5"/>
      <c r="F1214" s="29"/>
    </row>
    <row r="1215" spans="3:6" s="4" customFormat="1" ht="24.75" customHeight="1">
      <c r="C1215" s="5"/>
      <c r="F1215" s="29"/>
    </row>
    <row r="1216" spans="3:6" s="4" customFormat="1" ht="24.75" customHeight="1">
      <c r="C1216" s="5"/>
      <c r="F1216" s="29"/>
    </row>
    <row r="1217" spans="3:6" s="4" customFormat="1" ht="24.75" customHeight="1">
      <c r="C1217" s="5"/>
      <c r="F1217" s="29"/>
    </row>
    <row r="1218" spans="3:6" s="4" customFormat="1" ht="24.75" customHeight="1">
      <c r="C1218" s="5"/>
      <c r="F1218" s="29"/>
    </row>
    <row r="1219" spans="3:6" s="4" customFormat="1" ht="24.75" customHeight="1">
      <c r="C1219" s="5"/>
      <c r="F1219" s="29"/>
    </row>
    <row r="1220" spans="3:6" s="4" customFormat="1" ht="24.75" customHeight="1">
      <c r="C1220" s="5"/>
      <c r="F1220" s="29"/>
    </row>
    <row r="1221" spans="3:6" s="4" customFormat="1" ht="24.75" customHeight="1">
      <c r="C1221" s="5"/>
      <c r="F1221" s="29"/>
    </row>
    <row r="1222" spans="3:6" s="4" customFormat="1" ht="24.75" customHeight="1">
      <c r="C1222" s="5"/>
      <c r="F1222" s="29"/>
    </row>
    <row r="1223" spans="3:6" s="4" customFormat="1" ht="24.75" customHeight="1">
      <c r="C1223" s="5"/>
      <c r="F1223" s="29"/>
    </row>
    <row r="1224" spans="3:6" s="4" customFormat="1" ht="24.75" customHeight="1">
      <c r="C1224" s="5"/>
      <c r="F1224" s="29"/>
    </row>
    <row r="1225" spans="3:6" s="4" customFormat="1" ht="24.75" customHeight="1">
      <c r="C1225" s="5"/>
      <c r="F1225" s="29"/>
    </row>
    <row r="1226" spans="3:6" s="4" customFormat="1" ht="24.75" customHeight="1">
      <c r="C1226" s="5"/>
      <c r="F1226" s="29"/>
    </row>
    <row r="1227" spans="3:6" s="4" customFormat="1" ht="24.75" customHeight="1">
      <c r="C1227" s="5"/>
      <c r="F1227" s="29"/>
    </row>
    <row r="1228" spans="3:6" s="4" customFormat="1" ht="24.75" customHeight="1">
      <c r="C1228" s="5"/>
      <c r="F1228" s="29"/>
    </row>
    <row r="1229" spans="3:6" s="4" customFormat="1" ht="24.75" customHeight="1">
      <c r="C1229" s="5"/>
      <c r="F1229" s="29"/>
    </row>
    <row r="1230" spans="3:6" s="4" customFormat="1" ht="24.75" customHeight="1">
      <c r="C1230" s="5"/>
      <c r="F1230" s="29"/>
    </row>
    <row r="1231" spans="3:6" s="4" customFormat="1" ht="24.75" customHeight="1">
      <c r="C1231" s="5"/>
      <c r="F1231" s="29"/>
    </row>
    <row r="1232" spans="3:6" s="4" customFormat="1" ht="24.75" customHeight="1">
      <c r="C1232" s="5"/>
      <c r="F1232" s="29"/>
    </row>
    <row r="1233" spans="3:6" s="4" customFormat="1" ht="24.75" customHeight="1">
      <c r="C1233" s="5"/>
      <c r="F1233" s="29"/>
    </row>
    <row r="1234" spans="3:6" s="4" customFormat="1" ht="24.75" customHeight="1">
      <c r="C1234" s="5"/>
      <c r="F1234" s="29"/>
    </row>
    <row r="1235" spans="3:6" s="4" customFormat="1" ht="24.75" customHeight="1">
      <c r="C1235" s="5"/>
      <c r="F1235" s="29"/>
    </row>
    <row r="1236" spans="3:6" s="4" customFormat="1" ht="24.75" customHeight="1">
      <c r="C1236" s="5"/>
      <c r="F1236" s="29"/>
    </row>
    <row r="1237" spans="3:6" s="4" customFormat="1" ht="24.75" customHeight="1">
      <c r="C1237" s="5"/>
      <c r="F1237" s="29"/>
    </row>
    <row r="1238" spans="3:6" s="4" customFormat="1" ht="24.75" customHeight="1">
      <c r="C1238" s="5"/>
      <c r="F1238" s="29"/>
    </row>
    <row r="1239" spans="3:6" s="4" customFormat="1" ht="24.75" customHeight="1">
      <c r="C1239" s="5"/>
      <c r="F1239" s="29"/>
    </row>
    <row r="1240" spans="3:6" s="4" customFormat="1" ht="24.75" customHeight="1">
      <c r="C1240" s="5"/>
      <c r="F1240" s="29"/>
    </row>
    <row r="1241" spans="3:6" s="4" customFormat="1" ht="24.75" customHeight="1">
      <c r="C1241" s="5"/>
      <c r="F1241" s="29"/>
    </row>
    <row r="1242" spans="3:6" s="4" customFormat="1" ht="24.75" customHeight="1">
      <c r="C1242" s="5"/>
      <c r="F1242" s="29"/>
    </row>
    <row r="1243" spans="3:6" s="4" customFormat="1" ht="24.75" customHeight="1">
      <c r="C1243" s="5"/>
      <c r="F1243" s="29"/>
    </row>
    <row r="1244" spans="3:6" s="4" customFormat="1" ht="24.75" customHeight="1">
      <c r="C1244" s="5"/>
      <c r="F1244" s="29"/>
    </row>
    <row r="1245" spans="3:6" s="4" customFormat="1" ht="24.75" customHeight="1">
      <c r="C1245" s="5"/>
      <c r="F1245" s="29"/>
    </row>
    <row r="1246" spans="3:6" s="4" customFormat="1" ht="24.75" customHeight="1">
      <c r="C1246" s="5"/>
      <c r="F1246" s="29"/>
    </row>
    <row r="1247" spans="3:6" s="4" customFormat="1" ht="24.75" customHeight="1">
      <c r="C1247" s="5"/>
      <c r="F1247" s="29"/>
    </row>
    <row r="1248" spans="3:6" s="4" customFormat="1" ht="24.75" customHeight="1">
      <c r="C1248" s="5"/>
      <c r="F1248" s="29"/>
    </row>
    <row r="1249" spans="3:6" s="4" customFormat="1" ht="24.75" customHeight="1">
      <c r="C1249" s="5"/>
      <c r="F1249" s="29"/>
    </row>
    <row r="1250" spans="3:6" s="4" customFormat="1" ht="24.75" customHeight="1">
      <c r="C1250" s="5"/>
      <c r="F1250" s="29"/>
    </row>
    <row r="1251" spans="3:6" s="4" customFormat="1" ht="24.75" customHeight="1">
      <c r="C1251" s="5"/>
      <c r="F1251" s="29"/>
    </row>
    <row r="1252" spans="3:6" s="4" customFormat="1" ht="24.75" customHeight="1">
      <c r="C1252" s="5"/>
      <c r="F1252" s="29"/>
    </row>
    <row r="1253" spans="3:6" s="4" customFormat="1" ht="24.75" customHeight="1">
      <c r="C1253" s="5"/>
      <c r="F1253" s="29"/>
    </row>
    <row r="1254" spans="3:6" s="4" customFormat="1" ht="24.75" customHeight="1">
      <c r="C1254" s="5"/>
      <c r="F1254" s="29"/>
    </row>
    <row r="1255" spans="3:6" s="4" customFormat="1" ht="24.75" customHeight="1">
      <c r="C1255" s="5"/>
      <c r="F1255" s="29"/>
    </row>
    <row r="1256" spans="3:6" s="4" customFormat="1" ht="24.75" customHeight="1">
      <c r="C1256" s="5"/>
      <c r="F1256" s="29"/>
    </row>
    <row r="1257" spans="3:6" s="4" customFormat="1" ht="24.75" customHeight="1">
      <c r="C1257" s="5"/>
      <c r="F1257" s="29"/>
    </row>
    <row r="1258" spans="3:6" s="4" customFormat="1" ht="24.75" customHeight="1">
      <c r="C1258" s="5"/>
      <c r="F1258" s="29"/>
    </row>
    <row r="1259" spans="3:6" s="4" customFormat="1" ht="24.75" customHeight="1">
      <c r="C1259" s="5"/>
      <c r="F1259" s="29"/>
    </row>
    <row r="1260" spans="3:6" s="4" customFormat="1" ht="24.75" customHeight="1">
      <c r="C1260" s="5"/>
      <c r="F1260" s="29"/>
    </row>
    <row r="1261" spans="3:6" s="4" customFormat="1" ht="24.75" customHeight="1">
      <c r="C1261" s="5"/>
      <c r="F1261" s="29"/>
    </row>
    <row r="1262" spans="3:6" s="4" customFormat="1" ht="24.75" customHeight="1">
      <c r="C1262" s="5"/>
      <c r="F1262" s="29"/>
    </row>
    <row r="1263" spans="3:6" s="4" customFormat="1" ht="24.75" customHeight="1">
      <c r="C1263" s="5"/>
      <c r="F1263" s="29"/>
    </row>
    <row r="1264" spans="3:6" s="4" customFormat="1" ht="24.75" customHeight="1">
      <c r="C1264" s="5"/>
      <c r="F1264" s="29"/>
    </row>
    <row r="1265" spans="3:6" s="4" customFormat="1" ht="24.75" customHeight="1">
      <c r="C1265" s="5"/>
      <c r="F1265" s="29"/>
    </row>
    <row r="1266" spans="3:6" s="4" customFormat="1" ht="24.75" customHeight="1">
      <c r="C1266" s="5"/>
      <c r="F1266" s="29"/>
    </row>
    <row r="1267" spans="3:6" s="4" customFormat="1" ht="24.75" customHeight="1">
      <c r="C1267" s="5"/>
      <c r="F1267" s="29"/>
    </row>
    <row r="1268" spans="3:6" s="4" customFormat="1" ht="24.75" customHeight="1">
      <c r="C1268" s="5"/>
      <c r="F1268" s="29"/>
    </row>
    <row r="1269" spans="3:6" s="4" customFormat="1" ht="24.75" customHeight="1">
      <c r="C1269" s="5"/>
      <c r="F1269" s="29"/>
    </row>
    <row r="1270" spans="3:6" s="4" customFormat="1" ht="24.75" customHeight="1">
      <c r="C1270" s="5"/>
      <c r="F1270" s="29"/>
    </row>
    <row r="1271" spans="3:6" s="4" customFormat="1" ht="24.75" customHeight="1">
      <c r="C1271" s="5"/>
      <c r="F1271" s="29"/>
    </row>
    <row r="1272" spans="3:6" s="4" customFormat="1" ht="24.75" customHeight="1">
      <c r="C1272" s="5"/>
      <c r="F1272" s="29"/>
    </row>
    <row r="1273" spans="3:6" s="4" customFormat="1" ht="24.75" customHeight="1">
      <c r="C1273" s="5"/>
      <c r="F1273" s="29"/>
    </row>
    <row r="1274" spans="3:6" s="4" customFormat="1" ht="24.75" customHeight="1">
      <c r="C1274" s="5"/>
      <c r="F1274" s="29"/>
    </row>
    <row r="1275" spans="3:6" s="4" customFormat="1" ht="24.75" customHeight="1">
      <c r="C1275" s="5"/>
      <c r="F1275" s="29"/>
    </row>
    <row r="1276" spans="3:6" s="4" customFormat="1" ht="24.75" customHeight="1">
      <c r="C1276" s="5"/>
      <c r="F1276" s="29"/>
    </row>
    <row r="1277" spans="3:6" s="4" customFormat="1" ht="24.75" customHeight="1">
      <c r="C1277" s="5"/>
      <c r="F1277" s="29"/>
    </row>
    <row r="1278" spans="3:6" s="4" customFormat="1" ht="24.75" customHeight="1">
      <c r="C1278" s="5"/>
      <c r="F1278" s="29"/>
    </row>
    <row r="1279" spans="3:6" s="4" customFormat="1" ht="24.75" customHeight="1">
      <c r="C1279" s="5"/>
      <c r="F1279" s="29"/>
    </row>
    <row r="1280" spans="3:6" s="4" customFormat="1" ht="24.75" customHeight="1">
      <c r="C1280" s="5"/>
      <c r="F1280" s="29"/>
    </row>
    <row r="1281" spans="3:6" s="4" customFormat="1" ht="24.75" customHeight="1">
      <c r="C1281" s="5"/>
      <c r="F1281" s="29"/>
    </row>
    <row r="1282" spans="3:6" s="4" customFormat="1" ht="24.75" customHeight="1">
      <c r="C1282" s="5"/>
      <c r="F1282" s="29"/>
    </row>
    <row r="1283" spans="3:6" s="4" customFormat="1" ht="24.75" customHeight="1">
      <c r="C1283" s="5"/>
      <c r="F1283" s="29"/>
    </row>
    <row r="1284" spans="3:6" s="4" customFormat="1" ht="24.75" customHeight="1">
      <c r="C1284" s="5"/>
      <c r="F1284" s="29"/>
    </row>
    <row r="1285" spans="3:6" s="4" customFormat="1" ht="24.75" customHeight="1">
      <c r="C1285" s="5"/>
      <c r="F1285" s="29"/>
    </row>
    <row r="1286" spans="3:6" s="4" customFormat="1" ht="24.75" customHeight="1">
      <c r="C1286" s="5"/>
      <c r="F1286" s="29"/>
    </row>
    <row r="1287" spans="3:6" s="4" customFormat="1" ht="24.75" customHeight="1">
      <c r="C1287" s="5"/>
      <c r="F1287" s="29"/>
    </row>
    <row r="1288" spans="3:6" s="4" customFormat="1" ht="24.75" customHeight="1">
      <c r="C1288" s="5"/>
      <c r="F1288" s="29"/>
    </row>
    <row r="1289" spans="3:6" s="4" customFormat="1" ht="24.75" customHeight="1">
      <c r="C1289" s="5"/>
      <c r="F1289" s="29"/>
    </row>
    <row r="1290" spans="3:6" s="4" customFormat="1" ht="24.75" customHeight="1">
      <c r="C1290" s="5"/>
      <c r="F1290" s="29"/>
    </row>
    <row r="1291" spans="3:6" s="4" customFormat="1" ht="24.75" customHeight="1">
      <c r="C1291" s="5"/>
      <c r="F1291" s="29"/>
    </row>
    <row r="1292" spans="3:6" s="4" customFormat="1" ht="24.75" customHeight="1">
      <c r="C1292" s="5"/>
      <c r="F1292" s="29"/>
    </row>
    <row r="1293" spans="3:6" s="4" customFormat="1" ht="24.75" customHeight="1">
      <c r="C1293" s="5"/>
      <c r="F1293" s="29"/>
    </row>
    <row r="1294" spans="3:6" s="4" customFormat="1" ht="24.75" customHeight="1">
      <c r="C1294" s="5"/>
      <c r="F1294" s="29"/>
    </row>
    <row r="1295" spans="3:6" s="4" customFormat="1" ht="24.75" customHeight="1">
      <c r="C1295" s="5"/>
      <c r="F1295" s="29"/>
    </row>
    <row r="1296" spans="3:6" s="4" customFormat="1" ht="24.75" customHeight="1">
      <c r="C1296" s="5"/>
      <c r="F1296" s="29"/>
    </row>
    <row r="1297" spans="3:6" s="4" customFormat="1" ht="24.75" customHeight="1">
      <c r="C1297" s="5"/>
      <c r="F1297" s="29"/>
    </row>
    <row r="1298" spans="3:6" s="4" customFormat="1" ht="24.75" customHeight="1">
      <c r="C1298" s="5"/>
      <c r="F1298" s="29"/>
    </row>
    <row r="1299" spans="3:6" s="4" customFormat="1" ht="24.75" customHeight="1">
      <c r="C1299" s="5"/>
      <c r="F1299" s="29"/>
    </row>
    <row r="1300" spans="3:6" s="4" customFormat="1" ht="24.75" customHeight="1">
      <c r="C1300" s="5"/>
      <c r="F1300" s="29"/>
    </row>
    <row r="1301" spans="3:6" s="4" customFormat="1" ht="24.75" customHeight="1">
      <c r="C1301" s="5"/>
      <c r="F1301" s="29"/>
    </row>
    <row r="1302" spans="3:6" s="4" customFormat="1" ht="24.75" customHeight="1">
      <c r="C1302" s="5"/>
      <c r="F1302" s="29"/>
    </row>
    <row r="1303" spans="3:6" s="4" customFormat="1" ht="24.75" customHeight="1">
      <c r="C1303" s="5"/>
      <c r="F1303" s="29"/>
    </row>
    <row r="1304" spans="3:6" s="4" customFormat="1" ht="24.75" customHeight="1">
      <c r="C1304" s="5"/>
      <c r="F1304" s="29"/>
    </row>
    <row r="1305" spans="3:6" s="4" customFormat="1" ht="24.75" customHeight="1">
      <c r="C1305" s="5"/>
      <c r="F1305" s="29"/>
    </row>
    <row r="1306" spans="3:6" s="4" customFormat="1" ht="24.75" customHeight="1">
      <c r="C1306" s="5"/>
      <c r="F1306" s="29"/>
    </row>
    <row r="1307" spans="3:6" s="4" customFormat="1" ht="24.75" customHeight="1">
      <c r="C1307" s="5"/>
      <c r="F1307" s="29"/>
    </row>
    <row r="1308" spans="3:6" s="4" customFormat="1" ht="24.75" customHeight="1">
      <c r="C1308" s="5"/>
      <c r="F1308" s="29"/>
    </row>
    <row r="1309" spans="3:6" s="4" customFormat="1" ht="24.75" customHeight="1">
      <c r="C1309" s="5"/>
      <c r="F1309" s="29"/>
    </row>
    <row r="1310" spans="3:6" s="4" customFormat="1" ht="24.75" customHeight="1">
      <c r="C1310" s="5"/>
      <c r="F1310" s="29"/>
    </row>
    <row r="1311" spans="3:6" s="4" customFormat="1" ht="24.75" customHeight="1">
      <c r="C1311" s="5"/>
      <c r="F1311" s="29"/>
    </row>
    <row r="1312" spans="3:6" s="4" customFormat="1" ht="24.75" customHeight="1">
      <c r="C1312" s="5"/>
      <c r="F1312" s="29"/>
    </row>
    <row r="1313" spans="3:6" s="4" customFormat="1" ht="24.75" customHeight="1">
      <c r="C1313" s="5"/>
      <c r="F1313" s="29"/>
    </row>
    <row r="1314" spans="3:6" s="4" customFormat="1" ht="24.75" customHeight="1">
      <c r="C1314" s="5"/>
      <c r="F1314" s="29"/>
    </row>
    <row r="1315" spans="3:6" s="4" customFormat="1" ht="24.75" customHeight="1">
      <c r="C1315" s="5"/>
      <c r="F1315" s="29"/>
    </row>
    <row r="1316" spans="3:6" s="4" customFormat="1" ht="24.75" customHeight="1">
      <c r="C1316" s="5"/>
      <c r="F1316" s="29"/>
    </row>
    <row r="1317" spans="3:6" s="4" customFormat="1" ht="24.75" customHeight="1">
      <c r="C1317" s="5"/>
      <c r="F1317" s="29"/>
    </row>
    <row r="1318" spans="3:6" s="4" customFormat="1" ht="24.75" customHeight="1">
      <c r="C1318" s="5"/>
      <c r="F1318" s="29"/>
    </row>
    <row r="1319" spans="3:6" s="4" customFormat="1" ht="24.75" customHeight="1">
      <c r="C1319" s="5"/>
      <c r="F1319" s="29"/>
    </row>
    <row r="1320" spans="3:6" s="4" customFormat="1" ht="24.75" customHeight="1">
      <c r="C1320" s="5"/>
      <c r="F1320" s="29"/>
    </row>
    <row r="1321" spans="3:6" s="4" customFormat="1" ht="24.75" customHeight="1">
      <c r="C1321" s="5"/>
      <c r="F1321" s="29"/>
    </row>
    <row r="1322" spans="3:6" s="4" customFormat="1" ht="24.75" customHeight="1">
      <c r="C1322" s="5"/>
      <c r="F1322" s="29"/>
    </row>
    <row r="1323" spans="3:6" s="4" customFormat="1" ht="24.75" customHeight="1">
      <c r="C1323" s="5"/>
      <c r="F1323" s="29"/>
    </row>
    <row r="1324" spans="3:6" s="4" customFormat="1" ht="24.75" customHeight="1">
      <c r="C1324" s="5"/>
      <c r="F1324" s="29"/>
    </row>
    <row r="1325" spans="3:6" s="4" customFormat="1" ht="24.75" customHeight="1">
      <c r="C1325" s="5"/>
      <c r="F1325" s="29"/>
    </row>
    <row r="1326" spans="3:6" s="4" customFormat="1" ht="24.75" customHeight="1">
      <c r="C1326" s="5"/>
      <c r="F1326" s="29"/>
    </row>
    <row r="1327" spans="3:6" s="4" customFormat="1" ht="24.75" customHeight="1">
      <c r="C1327" s="5"/>
      <c r="F1327" s="29"/>
    </row>
    <row r="1328" spans="3:6" s="4" customFormat="1" ht="24.75" customHeight="1">
      <c r="C1328" s="5"/>
      <c r="F1328" s="29"/>
    </row>
    <row r="1329" spans="3:6" s="4" customFormat="1" ht="24.75" customHeight="1">
      <c r="C1329" s="5"/>
      <c r="F1329" s="29"/>
    </row>
    <row r="1330" spans="3:6" s="4" customFormat="1" ht="24.75" customHeight="1">
      <c r="C1330" s="5"/>
      <c r="F1330" s="29"/>
    </row>
    <row r="1331" spans="3:6" s="4" customFormat="1" ht="24.75" customHeight="1">
      <c r="C1331" s="5"/>
      <c r="F1331" s="29"/>
    </row>
    <row r="1332" spans="3:6" s="4" customFormat="1" ht="24.75" customHeight="1">
      <c r="C1332" s="5"/>
      <c r="F1332" s="29"/>
    </row>
    <row r="1333" spans="3:6" s="4" customFormat="1" ht="24.75" customHeight="1">
      <c r="C1333" s="5"/>
      <c r="F1333" s="29"/>
    </row>
    <row r="1334" spans="3:6" s="4" customFormat="1" ht="24.75" customHeight="1">
      <c r="C1334" s="5"/>
      <c r="F1334" s="29"/>
    </row>
    <row r="1335" spans="3:6" s="4" customFormat="1" ht="24.75" customHeight="1">
      <c r="C1335" s="5"/>
      <c r="F1335" s="29"/>
    </row>
    <row r="1336" spans="3:6" s="4" customFormat="1" ht="24.75" customHeight="1">
      <c r="C1336" s="5"/>
      <c r="F1336" s="29"/>
    </row>
    <row r="1337" spans="3:6" s="4" customFormat="1" ht="24.75" customHeight="1">
      <c r="C1337" s="5"/>
      <c r="F1337" s="29"/>
    </row>
    <row r="1338" spans="3:6" s="4" customFormat="1" ht="24.75" customHeight="1">
      <c r="C1338" s="5"/>
      <c r="F1338" s="29"/>
    </row>
    <row r="1339" spans="3:6" s="4" customFormat="1" ht="24.75" customHeight="1">
      <c r="C1339" s="5"/>
      <c r="F1339" s="29"/>
    </row>
    <row r="1340" spans="3:6" s="4" customFormat="1" ht="24.75" customHeight="1">
      <c r="C1340" s="5"/>
      <c r="F1340" s="29"/>
    </row>
    <row r="1341" spans="3:6" s="4" customFormat="1" ht="24.75" customHeight="1">
      <c r="C1341" s="5"/>
      <c r="F1341" s="29"/>
    </row>
    <row r="1342" spans="3:6" s="4" customFormat="1" ht="24.75" customHeight="1">
      <c r="C1342" s="5"/>
      <c r="F1342" s="29"/>
    </row>
    <row r="1343" spans="3:6" s="4" customFormat="1" ht="24.75" customHeight="1">
      <c r="C1343" s="5"/>
      <c r="F1343" s="29"/>
    </row>
    <row r="1344" spans="3:6" s="4" customFormat="1" ht="24.75" customHeight="1">
      <c r="C1344" s="5"/>
      <c r="F1344" s="29"/>
    </row>
    <row r="1345" spans="3:6" s="4" customFormat="1" ht="24.75" customHeight="1">
      <c r="C1345" s="5"/>
      <c r="F1345" s="29"/>
    </row>
    <row r="1346" spans="3:6" s="4" customFormat="1" ht="24.75" customHeight="1">
      <c r="C1346" s="5"/>
      <c r="F1346" s="29"/>
    </row>
    <row r="1347" spans="3:6" s="4" customFormat="1" ht="24.75" customHeight="1">
      <c r="C1347" s="5"/>
      <c r="F1347" s="29"/>
    </row>
    <row r="1348" spans="3:6" s="4" customFormat="1" ht="24.75" customHeight="1">
      <c r="C1348" s="5"/>
      <c r="F1348" s="29"/>
    </row>
    <row r="1349" spans="3:6" s="4" customFormat="1" ht="24.75" customHeight="1">
      <c r="C1349" s="5"/>
      <c r="F1349" s="29"/>
    </row>
    <row r="1350" spans="3:6" s="4" customFormat="1" ht="24.75" customHeight="1">
      <c r="C1350" s="5"/>
      <c r="F1350" s="29"/>
    </row>
    <row r="1351" spans="3:6" s="4" customFormat="1" ht="24.75" customHeight="1">
      <c r="C1351" s="5"/>
      <c r="F1351" s="29"/>
    </row>
    <row r="1352" spans="3:6" s="4" customFormat="1" ht="24.75" customHeight="1">
      <c r="C1352" s="5"/>
      <c r="F1352" s="29"/>
    </row>
    <row r="1353" spans="3:6" s="4" customFormat="1" ht="24.75" customHeight="1">
      <c r="C1353" s="5"/>
      <c r="F1353" s="29"/>
    </row>
    <row r="1354" spans="3:6" s="4" customFormat="1" ht="24.75" customHeight="1">
      <c r="C1354" s="5"/>
      <c r="F1354" s="29"/>
    </row>
    <row r="1355" spans="3:6" s="4" customFormat="1" ht="24.75" customHeight="1">
      <c r="C1355" s="5"/>
      <c r="F1355" s="29"/>
    </row>
    <row r="1356" spans="3:6" s="4" customFormat="1" ht="24.75" customHeight="1">
      <c r="C1356" s="5"/>
      <c r="F1356" s="29"/>
    </row>
    <row r="1357" spans="3:6" s="4" customFormat="1" ht="24.75" customHeight="1">
      <c r="C1357" s="5"/>
      <c r="F1357" s="29"/>
    </row>
    <row r="1358" spans="3:6" s="4" customFormat="1" ht="24.75" customHeight="1">
      <c r="C1358" s="5"/>
      <c r="F1358" s="29"/>
    </row>
    <row r="1359" spans="3:6" s="4" customFormat="1" ht="24.75" customHeight="1">
      <c r="C1359" s="5"/>
      <c r="F1359" s="29"/>
    </row>
    <row r="1360" spans="3:6" s="4" customFormat="1" ht="24.75" customHeight="1">
      <c r="C1360" s="5"/>
      <c r="F1360" s="29"/>
    </row>
    <row r="1361" spans="3:6" s="4" customFormat="1" ht="24.75" customHeight="1">
      <c r="C1361" s="5"/>
      <c r="F1361" s="29"/>
    </row>
    <row r="1362" spans="3:6" s="4" customFormat="1" ht="24.75" customHeight="1">
      <c r="C1362" s="5"/>
      <c r="F1362" s="29"/>
    </row>
    <row r="1363" spans="3:6" s="4" customFormat="1" ht="24.75" customHeight="1">
      <c r="C1363" s="5"/>
      <c r="F1363" s="29"/>
    </row>
    <row r="1364" spans="3:6" s="4" customFormat="1" ht="24.75" customHeight="1">
      <c r="C1364" s="5"/>
      <c r="F1364" s="29"/>
    </row>
    <row r="1365" spans="3:6" s="4" customFormat="1" ht="24.75" customHeight="1">
      <c r="C1365" s="5"/>
      <c r="F1365" s="29"/>
    </row>
    <row r="1366" spans="3:6" s="4" customFormat="1" ht="24.75" customHeight="1">
      <c r="C1366" s="5"/>
      <c r="F1366" s="29"/>
    </row>
    <row r="1367" spans="3:6" s="4" customFormat="1" ht="24.75" customHeight="1">
      <c r="C1367" s="5"/>
      <c r="F1367" s="29"/>
    </row>
    <row r="1368" spans="3:6" s="4" customFormat="1" ht="24.75" customHeight="1">
      <c r="C1368" s="5"/>
      <c r="F1368" s="29"/>
    </row>
    <row r="1369" spans="3:6" s="4" customFormat="1" ht="24.75" customHeight="1">
      <c r="C1369" s="5"/>
      <c r="F1369" s="29"/>
    </row>
    <row r="1370" spans="3:6" s="4" customFormat="1" ht="24.75" customHeight="1">
      <c r="C1370" s="5"/>
      <c r="F1370" s="29"/>
    </row>
    <row r="1371" spans="3:6" s="4" customFormat="1" ht="24.75" customHeight="1">
      <c r="C1371" s="5"/>
      <c r="F1371" s="29"/>
    </row>
    <row r="1372" spans="3:6" s="4" customFormat="1" ht="24.75" customHeight="1">
      <c r="C1372" s="5"/>
      <c r="F1372" s="29"/>
    </row>
    <row r="1373" spans="3:6" s="4" customFormat="1" ht="24.75" customHeight="1">
      <c r="C1373" s="5"/>
      <c r="F1373" s="29"/>
    </row>
    <row r="1374" spans="3:6" s="4" customFormat="1" ht="24.75" customHeight="1">
      <c r="C1374" s="5"/>
      <c r="F1374" s="29"/>
    </row>
    <row r="1375" spans="3:6" s="4" customFormat="1" ht="24.75" customHeight="1">
      <c r="C1375" s="5"/>
      <c r="F1375" s="29"/>
    </row>
    <row r="1376" spans="3:6" s="4" customFormat="1" ht="24.75" customHeight="1">
      <c r="C1376" s="5"/>
      <c r="F1376" s="29"/>
    </row>
    <row r="1377" spans="3:6" s="4" customFormat="1" ht="24.75" customHeight="1">
      <c r="C1377" s="5"/>
      <c r="F1377" s="29"/>
    </row>
    <row r="1378" spans="3:6" s="4" customFormat="1" ht="24.75" customHeight="1">
      <c r="C1378" s="5"/>
      <c r="F1378" s="29"/>
    </row>
    <row r="1379" spans="3:6" s="4" customFormat="1" ht="24.75" customHeight="1">
      <c r="C1379" s="5"/>
      <c r="F1379" s="29"/>
    </row>
    <row r="1380" spans="3:6" s="4" customFormat="1" ht="24.75" customHeight="1">
      <c r="C1380" s="5"/>
      <c r="F1380" s="29"/>
    </row>
    <row r="1381" spans="3:6" s="4" customFormat="1" ht="24.75" customHeight="1">
      <c r="C1381" s="5"/>
      <c r="F1381" s="29"/>
    </row>
    <row r="1382" spans="3:6" s="4" customFormat="1" ht="24.75" customHeight="1">
      <c r="C1382" s="5"/>
      <c r="F1382" s="29"/>
    </row>
    <row r="1383" spans="3:6" s="4" customFormat="1" ht="24.75" customHeight="1">
      <c r="C1383" s="5"/>
      <c r="F1383" s="29"/>
    </row>
    <row r="1384" spans="3:6" s="4" customFormat="1" ht="24.75" customHeight="1">
      <c r="C1384" s="5"/>
      <c r="F1384" s="29"/>
    </row>
    <row r="1385" spans="3:6" s="4" customFormat="1" ht="24.75" customHeight="1">
      <c r="C1385" s="5"/>
      <c r="F1385" s="29"/>
    </row>
    <row r="1386" spans="3:6" s="4" customFormat="1" ht="24.75" customHeight="1">
      <c r="C1386" s="5"/>
      <c r="F1386" s="29"/>
    </row>
    <row r="1387" spans="3:6" s="4" customFormat="1" ht="24.75" customHeight="1">
      <c r="C1387" s="5"/>
      <c r="F1387" s="29"/>
    </row>
    <row r="1388" spans="3:6" s="4" customFormat="1" ht="24.75" customHeight="1">
      <c r="C1388" s="5"/>
      <c r="F1388" s="29"/>
    </row>
    <row r="1389" spans="3:6" s="4" customFormat="1" ht="24.75" customHeight="1">
      <c r="C1389" s="5"/>
      <c r="F1389" s="29"/>
    </row>
    <row r="1390" spans="3:6" s="4" customFormat="1" ht="24.75" customHeight="1">
      <c r="C1390" s="5"/>
      <c r="F1390" s="29"/>
    </row>
    <row r="1391" spans="3:6" s="4" customFormat="1" ht="24.75" customHeight="1">
      <c r="C1391" s="5"/>
      <c r="F1391" s="29"/>
    </row>
    <row r="1392" spans="3:6" s="4" customFormat="1" ht="24.75" customHeight="1">
      <c r="C1392" s="5"/>
      <c r="F1392" s="29"/>
    </row>
    <row r="1393" spans="3:6" s="4" customFormat="1" ht="24.75" customHeight="1">
      <c r="C1393" s="5"/>
      <c r="F1393" s="29"/>
    </row>
    <row r="1394" spans="3:6" s="4" customFormat="1" ht="24.75" customHeight="1">
      <c r="C1394" s="5"/>
      <c r="F1394" s="29"/>
    </row>
    <row r="1395" spans="3:6" s="4" customFormat="1" ht="24.75" customHeight="1">
      <c r="C1395" s="5"/>
      <c r="F1395" s="29"/>
    </row>
    <row r="1396" spans="3:6" s="4" customFormat="1" ht="24.75" customHeight="1">
      <c r="C1396" s="5"/>
      <c r="F1396" s="29"/>
    </row>
    <row r="1397" spans="3:6" s="4" customFormat="1" ht="24.75" customHeight="1">
      <c r="C1397" s="5"/>
      <c r="F1397" s="29"/>
    </row>
    <row r="1398" spans="3:6" s="4" customFormat="1" ht="24.75" customHeight="1">
      <c r="C1398" s="5"/>
      <c r="F1398" s="29"/>
    </row>
    <row r="1399" spans="3:6" s="4" customFormat="1" ht="24.75" customHeight="1">
      <c r="C1399" s="5"/>
      <c r="F1399" s="29"/>
    </row>
    <row r="1400" spans="3:6" s="4" customFormat="1" ht="24.75" customHeight="1">
      <c r="C1400" s="5"/>
      <c r="F1400" s="29"/>
    </row>
    <row r="1401" spans="3:6" s="4" customFormat="1" ht="24.75" customHeight="1">
      <c r="C1401" s="5"/>
      <c r="F1401" s="29"/>
    </row>
    <row r="1402" spans="3:6" s="4" customFormat="1" ht="24.75" customHeight="1">
      <c r="C1402" s="5"/>
      <c r="F1402" s="29"/>
    </row>
    <row r="1403" spans="3:6" s="4" customFormat="1" ht="24.75" customHeight="1">
      <c r="C1403" s="5"/>
      <c r="F1403" s="29"/>
    </row>
    <row r="1404" spans="3:6" s="4" customFormat="1" ht="24.75" customHeight="1">
      <c r="C1404" s="5"/>
      <c r="F1404" s="29"/>
    </row>
    <row r="1405" spans="3:6" s="4" customFormat="1" ht="24.75" customHeight="1">
      <c r="C1405" s="5"/>
      <c r="F1405" s="29"/>
    </row>
    <row r="1406" spans="3:6" s="4" customFormat="1" ht="24.75" customHeight="1">
      <c r="C1406" s="5"/>
      <c r="F1406" s="29"/>
    </row>
    <row r="1407" spans="3:6" s="4" customFormat="1" ht="24.75" customHeight="1">
      <c r="C1407" s="5"/>
      <c r="F1407" s="29"/>
    </row>
    <row r="1408" spans="3:6" s="4" customFormat="1" ht="24.75" customHeight="1">
      <c r="C1408" s="5"/>
      <c r="F1408" s="29"/>
    </row>
    <row r="1409" spans="3:6" s="4" customFormat="1" ht="24.75" customHeight="1">
      <c r="C1409" s="5"/>
      <c r="F1409" s="29"/>
    </row>
    <row r="1410" spans="3:6" s="4" customFormat="1" ht="24.75" customHeight="1">
      <c r="C1410" s="5"/>
      <c r="F1410" s="29"/>
    </row>
    <row r="1411" spans="3:6" s="4" customFormat="1" ht="24.75" customHeight="1">
      <c r="C1411" s="5"/>
      <c r="F1411" s="29"/>
    </row>
    <row r="1412" spans="3:6" s="4" customFormat="1" ht="24.75" customHeight="1">
      <c r="C1412" s="5"/>
      <c r="F1412" s="29"/>
    </row>
    <row r="1413" spans="3:6" s="4" customFormat="1" ht="24.75" customHeight="1">
      <c r="C1413" s="5"/>
      <c r="F1413" s="29"/>
    </row>
    <row r="1414" spans="3:6" s="4" customFormat="1" ht="24.75" customHeight="1">
      <c r="C1414" s="5"/>
      <c r="F1414" s="29"/>
    </row>
    <row r="1415" spans="3:6" s="4" customFormat="1" ht="24.75" customHeight="1">
      <c r="C1415" s="5"/>
      <c r="F1415" s="29"/>
    </row>
    <row r="1416" spans="3:6" s="4" customFormat="1" ht="24.75" customHeight="1">
      <c r="C1416" s="5"/>
      <c r="F1416" s="29"/>
    </row>
    <row r="1417" spans="3:6" s="4" customFormat="1" ht="24.75" customHeight="1">
      <c r="C1417" s="5"/>
      <c r="F1417" s="29"/>
    </row>
    <row r="1418" spans="3:6" s="4" customFormat="1" ht="24.75" customHeight="1">
      <c r="C1418" s="5"/>
      <c r="F1418" s="29"/>
    </row>
    <row r="1419" spans="3:6" s="4" customFormat="1" ht="24.75" customHeight="1">
      <c r="C1419" s="5"/>
      <c r="F1419" s="29"/>
    </row>
    <row r="1420" spans="3:6" s="4" customFormat="1" ht="24.75" customHeight="1">
      <c r="C1420" s="5"/>
      <c r="F1420" s="29"/>
    </row>
    <row r="1421" spans="3:6" s="4" customFormat="1" ht="24.75" customHeight="1">
      <c r="C1421" s="5"/>
      <c r="F1421" s="29"/>
    </row>
    <row r="1422" spans="3:6" s="4" customFormat="1" ht="24.75" customHeight="1">
      <c r="C1422" s="5"/>
      <c r="F1422" s="29"/>
    </row>
    <row r="1423" spans="3:6" s="4" customFormat="1" ht="24.75" customHeight="1">
      <c r="C1423" s="5"/>
      <c r="F1423" s="29"/>
    </row>
    <row r="1424" spans="3:6" s="4" customFormat="1" ht="24.75" customHeight="1">
      <c r="C1424" s="5"/>
      <c r="F1424" s="29"/>
    </row>
    <row r="1425" spans="3:6" s="4" customFormat="1" ht="24.75" customHeight="1">
      <c r="C1425" s="5"/>
      <c r="F1425" s="29"/>
    </row>
    <row r="1426" spans="3:6" s="4" customFormat="1" ht="24.75" customHeight="1">
      <c r="C1426" s="5"/>
      <c r="F1426" s="29"/>
    </row>
    <row r="1427" spans="3:6" s="4" customFormat="1" ht="24.75" customHeight="1">
      <c r="C1427" s="5"/>
      <c r="F1427" s="29"/>
    </row>
    <row r="1428" spans="3:6" s="4" customFormat="1" ht="24.75" customHeight="1">
      <c r="C1428" s="5"/>
      <c r="F1428" s="29"/>
    </row>
    <row r="1429" spans="3:6" s="4" customFormat="1" ht="24.75" customHeight="1">
      <c r="C1429" s="5"/>
      <c r="F1429" s="29"/>
    </row>
    <row r="1430" spans="3:6" s="4" customFormat="1" ht="24.75" customHeight="1">
      <c r="C1430" s="5"/>
      <c r="F1430" s="29"/>
    </row>
    <row r="1431" spans="3:6" s="4" customFormat="1" ht="24.75" customHeight="1">
      <c r="C1431" s="5"/>
      <c r="F1431" s="29"/>
    </row>
    <row r="1432" spans="3:6" s="4" customFormat="1" ht="24.75" customHeight="1">
      <c r="C1432" s="5"/>
      <c r="F1432" s="29"/>
    </row>
    <row r="1433" spans="3:6" s="4" customFormat="1" ht="24.75" customHeight="1">
      <c r="C1433" s="5"/>
      <c r="F1433" s="29"/>
    </row>
    <row r="1434" spans="3:6" s="4" customFormat="1" ht="24.75" customHeight="1">
      <c r="C1434" s="5"/>
      <c r="F1434" s="29"/>
    </row>
    <row r="1435" spans="3:6" s="4" customFormat="1" ht="24.75" customHeight="1">
      <c r="C1435" s="5"/>
      <c r="F1435" s="29"/>
    </row>
    <row r="1436" spans="3:6" s="4" customFormat="1" ht="24.75" customHeight="1">
      <c r="C1436" s="5"/>
      <c r="F1436" s="29"/>
    </row>
    <row r="1437" spans="3:6" s="4" customFormat="1" ht="24.75" customHeight="1">
      <c r="C1437" s="5"/>
      <c r="F1437" s="29"/>
    </row>
    <row r="1438" spans="3:6" s="4" customFormat="1" ht="24.75" customHeight="1">
      <c r="C1438" s="5"/>
      <c r="F1438" s="29"/>
    </row>
    <row r="1439" spans="3:6" s="4" customFormat="1" ht="24.75" customHeight="1">
      <c r="C1439" s="5"/>
      <c r="F1439" s="29"/>
    </row>
    <row r="1440" spans="3:6" s="4" customFormat="1" ht="24.75" customHeight="1">
      <c r="C1440" s="5"/>
      <c r="F1440" s="29"/>
    </row>
    <row r="1441" spans="3:6" s="4" customFormat="1" ht="24.75" customHeight="1">
      <c r="C1441" s="5"/>
      <c r="F1441" s="29"/>
    </row>
    <row r="1442" spans="3:6" s="4" customFormat="1" ht="24.75" customHeight="1">
      <c r="C1442" s="5"/>
      <c r="F1442" s="29"/>
    </row>
    <row r="1443" spans="3:6" s="4" customFormat="1" ht="24.75" customHeight="1">
      <c r="C1443" s="5"/>
      <c r="F1443" s="29"/>
    </row>
    <row r="1444" spans="3:6" s="4" customFormat="1" ht="24.75" customHeight="1">
      <c r="C1444" s="5"/>
      <c r="F1444" s="29"/>
    </row>
    <row r="1445" spans="3:6" s="4" customFormat="1" ht="24.75" customHeight="1">
      <c r="C1445" s="5"/>
      <c r="F1445" s="29"/>
    </row>
    <row r="1446" spans="3:6" s="4" customFormat="1" ht="24.75" customHeight="1">
      <c r="C1446" s="5"/>
      <c r="F1446" s="29"/>
    </row>
    <row r="1447" spans="3:6" s="4" customFormat="1" ht="24.75" customHeight="1">
      <c r="C1447" s="5"/>
      <c r="F1447" s="29"/>
    </row>
    <row r="1448" spans="3:6" s="4" customFormat="1" ht="24.75" customHeight="1">
      <c r="C1448" s="5"/>
      <c r="F1448" s="29"/>
    </row>
    <row r="1449" spans="3:6" s="4" customFormat="1" ht="24.75" customHeight="1">
      <c r="C1449" s="5"/>
      <c r="F1449" s="29"/>
    </row>
    <row r="1450" spans="3:6" s="4" customFormat="1" ht="24.75" customHeight="1">
      <c r="C1450" s="5"/>
      <c r="F1450" s="29"/>
    </row>
    <row r="1451" spans="3:6" s="4" customFormat="1" ht="24.75" customHeight="1">
      <c r="C1451" s="5"/>
      <c r="F1451" s="29"/>
    </row>
    <row r="1452" spans="3:6" s="4" customFormat="1" ht="24.75" customHeight="1">
      <c r="C1452" s="5"/>
      <c r="F1452" s="29"/>
    </row>
    <row r="1453" spans="3:6" s="4" customFormat="1" ht="24.75" customHeight="1">
      <c r="C1453" s="5"/>
      <c r="F1453" s="29"/>
    </row>
    <row r="1454" spans="3:6" s="4" customFormat="1" ht="24.75" customHeight="1">
      <c r="C1454" s="5"/>
      <c r="F1454" s="29"/>
    </row>
    <row r="1455" spans="3:6" s="4" customFormat="1" ht="24.75" customHeight="1">
      <c r="C1455" s="5"/>
      <c r="F1455" s="29"/>
    </row>
    <row r="1456" spans="3:6" s="4" customFormat="1" ht="24.75" customHeight="1">
      <c r="C1456" s="5"/>
      <c r="F1456" s="29"/>
    </row>
    <row r="1457" spans="3:6" s="4" customFormat="1" ht="24.75" customHeight="1">
      <c r="C1457" s="5"/>
      <c r="F1457" s="29"/>
    </row>
    <row r="1458" spans="3:6" s="4" customFormat="1" ht="24.75" customHeight="1">
      <c r="C1458" s="5"/>
      <c r="F1458" s="29"/>
    </row>
    <row r="1459" spans="3:6" s="4" customFormat="1" ht="24.75" customHeight="1">
      <c r="C1459" s="5"/>
      <c r="F1459" s="29"/>
    </row>
    <row r="1460" spans="3:6" s="4" customFormat="1" ht="24.75" customHeight="1">
      <c r="C1460" s="5"/>
      <c r="F1460" s="29"/>
    </row>
    <row r="1461" spans="3:6" s="4" customFormat="1" ht="24.75" customHeight="1">
      <c r="C1461" s="5"/>
      <c r="F1461" s="29"/>
    </row>
    <row r="1462" spans="3:6" s="4" customFormat="1" ht="24.75" customHeight="1">
      <c r="C1462" s="5"/>
      <c r="F1462" s="29"/>
    </row>
    <row r="1463" spans="3:6" s="4" customFormat="1" ht="24.75" customHeight="1">
      <c r="C1463" s="5"/>
      <c r="F1463" s="29"/>
    </row>
    <row r="1464" spans="3:6" s="4" customFormat="1" ht="24.75" customHeight="1">
      <c r="C1464" s="5"/>
      <c r="F1464" s="29"/>
    </row>
    <row r="1465" spans="3:6" s="4" customFormat="1" ht="24.75" customHeight="1">
      <c r="C1465" s="5"/>
      <c r="F1465" s="29"/>
    </row>
    <row r="1466" spans="3:6" s="4" customFormat="1" ht="24.75" customHeight="1">
      <c r="C1466" s="5"/>
      <c r="F1466" s="29"/>
    </row>
    <row r="1467" spans="3:6" s="4" customFormat="1" ht="24.75" customHeight="1">
      <c r="C1467" s="5"/>
      <c r="F1467" s="29"/>
    </row>
    <row r="1468" spans="3:6" s="4" customFormat="1" ht="24.75" customHeight="1">
      <c r="C1468" s="5"/>
      <c r="F1468" s="29"/>
    </row>
    <row r="1469" spans="3:6" s="4" customFormat="1" ht="24.75" customHeight="1">
      <c r="C1469" s="5"/>
      <c r="F1469" s="29"/>
    </row>
    <row r="1470" spans="3:6" s="4" customFormat="1" ht="24.75" customHeight="1">
      <c r="C1470" s="5"/>
      <c r="F1470" s="29"/>
    </row>
    <row r="1471" spans="3:6" s="4" customFormat="1" ht="24.75" customHeight="1">
      <c r="C1471" s="5"/>
      <c r="F1471" s="29"/>
    </row>
    <row r="1472" spans="3:6" s="4" customFormat="1" ht="24.75" customHeight="1">
      <c r="C1472" s="5"/>
      <c r="F1472" s="29"/>
    </row>
    <row r="1473" spans="3:6" s="4" customFormat="1" ht="24.75" customHeight="1">
      <c r="C1473" s="5"/>
      <c r="F1473" s="29"/>
    </row>
    <row r="1474" spans="3:6" s="4" customFormat="1" ht="24.75" customHeight="1">
      <c r="C1474" s="5"/>
      <c r="F1474" s="29"/>
    </row>
    <row r="1475" spans="3:6" s="4" customFormat="1" ht="24.75" customHeight="1">
      <c r="C1475" s="5"/>
      <c r="F1475" s="29"/>
    </row>
    <row r="1476" spans="3:6" s="4" customFormat="1" ht="24.75" customHeight="1">
      <c r="C1476" s="5"/>
      <c r="F1476" s="29"/>
    </row>
    <row r="1477" spans="3:6" s="4" customFormat="1" ht="24.75" customHeight="1">
      <c r="C1477" s="5"/>
      <c r="F1477" s="29"/>
    </row>
    <row r="1478" spans="3:6" s="4" customFormat="1" ht="24.75" customHeight="1">
      <c r="C1478" s="5"/>
      <c r="F1478" s="29"/>
    </row>
    <row r="1479" spans="3:6" s="4" customFormat="1" ht="24.75" customHeight="1">
      <c r="C1479" s="5"/>
      <c r="F1479" s="29"/>
    </row>
    <row r="1480" spans="3:6" s="4" customFormat="1" ht="24.75" customHeight="1">
      <c r="C1480" s="5"/>
      <c r="F1480" s="29"/>
    </row>
    <row r="1481" spans="3:6" s="4" customFormat="1" ht="24.75" customHeight="1">
      <c r="C1481" s="5"/>
      <c r="F1481" s="29"/>
    </row>
    <row r="1482" spans="3:6" s="4" customFormat="1" ht="24.75" customHeight="1">
      <c r="C1482" s="5"/>
      <c r="F1482" s="29"/>
    </row>
    <row r="1483" spans="3:6" s="4" customFormat="1" ht="24.75" customHeight="1">
      <c r="C1483" s="5"/>
      <c r="F1483" s="29"/>
    </row>
    <row r="1484" spans="3:6" s="4" customFormat="1" ht="24.75" customHeight="1">
      <c r="C1484" s="5"/>
      <c r="F1484" s="29"/>
    </row>
    <row r="1485" spans="3:6" s="4" customFormat="1" ht="24.75" customHeight="1">
      <c r="C1485" s="5"/>
      <c r="F1485" s="29"/>
    </row>
    <row r="1486" spans="3:6" s="4" customFormat="1" ht="24.75" customHeight="1">
      <c r="C1486" s="5"/>
      <c r="F1486" s="29"/>
    </row>
    <row r="1487" spans="3:6" s="4" customFormat="1" ht="24.75" customHeight="1">
      <c r="C1487" s="5"/>
      <c r="F1487" s="29"/>
    </row>
    <row r="1488" spans="3:6" s="4" customFormat="1" ht="24.75" customHeight="1">
      <c r="C1488" s="5"/>
      <c r="F1488" s="29"/>
    </row>
    <row r="1489" spans="3:6" s="4" customFormat="1" ht="24.75" customHeight="1">
      <c r="C1489" s="5"/>
      <c r="F1489" s="29"/>
    </row>
    <row r="1490" spans="3:6" s="4" customFormat="1" ht="24.75" customHeight="1">
      <c r="C1490" s="5"/>
      <c r="F1490" s="29"/>
    </row>
    <row r="1491" spans="3:6" s="4" customFormat="1" ht="24.75" customHeight="1">
      <c r="C1491" s="5"/>
      <c r="F1491" s="29"/>
    </row>
    <row r="1492" spans="3:6" s="4" customFormat="1" ht="24.75" customHeight="1">
      <c r="C1492" s="5"/>
      <c r="F1492" s="29"/>
    </row>
    <row r="1493" spans="3:6" s="4" customFormat="1" ht="24.75" customHeight="1">
      <c r="C1493" s="5"/>
      <c r="F1493" s="29"/>
    </row>
    <row r="1494" spans="3:6" s="4" customFormat="1" ht="24.75" customHeight="1">
      <c r="C1494" s="5"/>
      <c r="F1494" s="29"/>
    </row>
    <row r="1495" spans="3:6" s="4" customFormat="1" ht="24.75" customHeight="1">
      <c r="C1495" s="5"/>
      <c r="F1495" s="29"/>
    </row>
    <row r="1496" spans="3:6" s="4" customFormat="1" ht="24.75" customHeight="1">
      <c r="C1496" s="5"/>
      <c r="F1496" s="29"/>
    </row>
    <row r="1497" spans="3:6" s="4" customFormat="1" ht="24.75" customHeight="1">
      <c r="C1497" s="5"/>
      <c r="F1497" s="29"/>
    </row>
    <row r="1498" spans="3:6" s="4" customFormat="1" ht="24.75" customHeight="1">
      <c r="C1498" s="5"/>
      <c r="F1498" s="29"/>
    </row>
    <row r="1499" spans="3:6" s="4" customFormat="1" ht="24.75" customHeight="1">
      <c r="C1499" s="5"/>
      <c r="F1499" s="29"/>
    </row>
    <row r="1500" spans="3:6" s="4" customFormat="1" ht="24.75" customHeight="1">
      <c r="C1500" s="5"/>
      <c r="F1500" s="29"/>
    </row>
    <row r="1501" spans="3:6" s="4" customFormat="1" ht="24.75" customHeight="1">
      <c r="C1501" s="5"/>
      <c r="F1501" s="29"/>
    </row>
    <row r="1502" spans="3:6" s="4" customFormat="1" ht="24.75" customHeight="1">
      <c r="C1502" s="5"/>
      <c r="F1502" s="29"/>
    </row>
    <row r="1503" spans="3:6" s="4" customFormat="1" ht="24.75" customHeight="1">
      <c r="C1503" s="5"/>
      <c r="F1503" s="29"/>
    </row>
    <row r="1504" spans="3:6" s="4" customFormat="1" ht="24.75" customHeight="1">
      <c r="C1504" s="5"/>
      <c r="F1504" s="29"/>
    </row>
    <row r="1505" spans="3:6" s="4" customFormat="1" ht="24.75" customHeight="1">
      <c r="C1505" s="5"/>
      <c r="F1505" s="29"/>
    </row>
    <row r="1506" spans="3:6" s="4" customFormat="1" ht="24.75" customHeight="1">
      <c r="C1506" s="5"/>
      <c r="F1506" s="29"/>
    </row>
    <row r="1507" spans="3:6" s="4" customFormat="1" ht="24.75" customHeight="1">
      <c r="C1507" s="5"/>
      <c r="F1507" s="29"/>
    </row>
    <row r="1508" spans="3:6" s="4" customFormat="1" ht="24.75" customHeight="1">
      <c r="C1508" s="5"/>
      <c r="F1508" s="29"/>
    </row>
    <row r="1509" spans="3:6" s="4" customFormat="1" ht="24.75" customHeight="1">
      <c r="C1509" s="5"/>
      <c r="F1509" s="29"/>
    </row>
    <row r="1510" spans="3:6" s="4" customFormat="1" ht="24.75" customHeight="1">
      <c r="C1510" s="5"/>
      <c r="F1510" s="29"/>
    </row>
    <row r="1511" spans="3:6" s="4" customFormat="1" ht="24.75" customHeight="1">
      <c r="C1511" s="5"/>
      <c r="F1511" s="29"/>
    </row>
    <row r="1512" spans="3:6" s="4" customFormat="1" ht="24.75" customHeight="1">
      <c r="C1512" s="5"/>
      <c r="F1512" s="29"/>
    </row>
    <row r="1513" spans="3:6" s="4" customFormat="1" ht="24.75" customHeight="1">
      <c r="C1513" s="5"/>
      <c r="F1513" s="29"/>
    </row>
    <row r="1514" spans="3:6" s="4" customFormat="1" ht="24.75" customHeight="1">
      <c r="C1514" s="5"/>
      <c r="F1514" s="29"/>
    </row>
    <row r="1515" spans="3:6" s="4" customFormat="1" ht="24.75" customHeight="1">
      <c r="C1515" s="5"/>
      <c r="F1515" s="29"/>
    </row>
    <row r="1516" spans="3:6" s="4" customFormat="1" ht="24.75" customHeight="1">
      <c r="C1516" s="5"/>
      <c r="F1516" s="29"/>
    </row>
    <row r="1517" spans="3:6" s="4" customFormat="1" ht="24.75" customHeight="1">
      <c r="C1517" s="5"/>
      <c r="F1517" s="29"/>
    </row>
    <row r="1518" spans="3:6" s="4" customFormat="1" ht="24.75" customHeight="1">
      <c r="C1518" s="5"/>
      <c r="F1518" s="29"/>
    </row>
    <row r="1519" spans="3:6" s="4" customFormat="1" ht="24.75" customHeight="1">
      <c r="C1519" s="5"/>
      <c r="F1519" s="29"/>
    </row>
    <row r="1520" spans="3:6" s="4" customFormat="1" ht="24.75" customHeight="1">
      <c r="C1520" s="5"/>
      <c r="F1520" s="29"/>
    </row>
    <row r="1521" spans="3:6" s="4" customFormat="1" ht="24.75" customHeight="1">
      <c r="C1521" s="5"/>
      <c r="F1521" s="29"/>
    </row>
    <row r="1522" spans="3:6" s="4" customFormat="1" ht="24.75" customHeight="1">
      <c r="C1522" s="5"/>
      <c r="F1522" s="29"/>
    </row>
    <row r="1523" spans="3:6" s="4" customFormat="1" ht="24.75" customHeight="1">
      <c r="C1523" s="5"/>
      <c r="F1523" s="29"/>
    </row>
    <row r="1524" spans="3:6" s="4" customFormat="1" ht="24.75" customHeight="1">
      <c r="C1524" s="5"/>
      <c r="F1524" s="29"/>
    </row>
    <row r="1525" spans="3:6" s="4" customFormat="1" ht="24.75" customHeight="1">
      <c r="C1525" s="5"/>
      <c r="F1525" s="29"/>
    </row>
    <row r="1526" spans="3:6" s="4" customFormat="1" ht="24.75" customHeight="1">
      <c r="C1526" s="5"/>
      <c r="F1526" s="29"/>
    </row>
    <row r="1527" spans="3:6" s="4" customFormat="1" ht="24.75" customHeight="1">
      <c r="C1527" s="5"/>
      <c r="F1527" s="29"/>
    </row>
    <row r="1528" spans="3:6" s="4" customFormat="1" ht="24.75" customHeight="1">
      <c r="C1528" s="5"/>
      <c r="F1528" s="29"/>
    </row>
    <row r="1529" spans="3:6" s="4" customFormat="1" ht="24.75" customHeight="1">
      <c r="C1529" s="5"/>
      <c r="F1529" s="29"/>
    </row>
    <row r="1530" spans="3:6" s="4" customFormat="1" ht="24.75" customHeight="1">
      <c r="C1530" s="5"/>
      <c r="F1530" s="29"/>
    </row>
    <row r="1531" spans="3:6" s="4" customFormat="1" ht="24.75" customHeight="1">
      <c r="C1531" s="5"/>
      <c r="F1531" s="29"/>
    </row>
    <row r="1532" spans="3:6" s="4" customFormat="1" ht="24.75" customHeight="1">
      <c r="C1532" s="5"/>
      <c r="F1532" s="29"/>
    </row>
    <row r="1533" spans="3:6" s="4" customFormat="1" ht="24.75" customHeight="1">
      <c r="C1533" s="5"/>
      <c r="F1533" s="29"/>
    </row>
    <row r="1534" spans="3:6" s="4" customFormat="1" ht="24.75" customHeight="1">
      <c r="C1534" s="5"/>
      <c r="F1534" s="29"/>
    </row>
    <row r="1535" spans="3:6" s="4" customFormat="1" ht="24.75" customHeight="1">
      <c r="C1535" s="5"/>
      <c r="F1535" s="29"/>
    </row>
    <row r="1536" spans="3:6" s="4" customFormat="1" ht="24.75" customHeight="1">
      <c r="C1536" s="5"/>
      <c r="F1536" s="29"/>
    </row>
    <row r="1537" spans="3:6" s="4" customFormat="1" ht="24.75" customHeight="1">
      <c r="C1537" s="5"/>
      <c r="F1537" s="29"/>
    </row>
    <row r="1538" spans="3:6" s="4" customFormat="1" ht="24.75" customHeight="1">
      <c r="C1538" s="5"/>
      <c r="F1538" s="29"/>
    </row>
    <row r="1539" spans="3:6" s="4" customFormat="1" ht="24.75" customHeight="1">
      <c r="C1539" s="5"/>
      <c r="F1539" s="29"/>
    </row>
    <row r="1540" spans="3:6" s="4" customFormat="1" ht="24.75" customHeight="1">
      <c r="C1540" s="5"/>
      <c r="F1540" s="29"/>
    </row>
    <row r="1541" spans="3:6" s="4" customFormat="1" ht="24.75" customHeight="1">
      <c r="C1541" s="5"/>
      <c r="F1541" s="29"/>
    </row>
    <row r="1542" spans="3:6" s="4" customFormat="1" ht="24.75" customHeight="1">
      <c r="C1542" s="5"/>
      <c r="F1542" s="29"/>
    </row>
    <row r="1543" spans="3:6" s="4" customFormat="1" ht="24.75" customHeight="1">
      <c r="C1543" s="5"/>
      <c r="F1543" s="29"/>
    </row>
    <row r="1544" spans="3:6" s="4" customFormat="1" ht="24.75" customHeight="1">
      <c r="C1544" s="5"/>
      <c r="F1544" s="29"/>
    </row>
    <row r="1545" spans="3:6" s="4" customFormat="1" ht="24.75" customHeight="1">
      <c r="C1545" s="5"/>
      <c r="F1545" s="29"/>
    </row>
    <row r="1546" spans="3:6" s="4" customFormat="1" ht="24.75" customHeight="1">
      <c r="C1546" s="5"/>
      <c r="F1546" s="29"/>
    </row>
    <row r="1547" spans="3:6" s="4" customFormat="1" ht="24.75" customHeight="1">
      <c r="C1547" s="5"/>
      <c r="F1547" s="29"/>
    </row>
    <row r="1548" spans="3:6" s="4" customFormat="1" ht="24.75" customHeight="1">
      <c r="C1548" s="5"/>
      <c r="F1548" s="29"/>
    </row>
    <row r="1549" spans="3:6" s="4" customFormat="1" ht="24.75" customHeight="1">
      <c r="C1549" s="5"/>
      <c r="F1549" s="29"/>
    </row>
    <row r="1550" spans="3:6" s="4" customFormat="1" ht="24.75" customHeight="1">
      <c r="C1550" s="5"/>
      <c r="F1550" s="29"/>
    </row>
    <row r="1551" spans="3:6" s="4" customFormat="1" ht="24.75" customHeight="1">
      <c r="C1551" s="5"/>
      <c r="F1551" s="29"/>
    </row>
    <row r="1552" spans="3:6" s="4" customFormat="1" ht="24.75" customHeight="1">
      <c r="C1552" s="5"/>
      <c r="F1552" s="29"/>
    </row>
    <row r="1553" spans="3:6" s="4" customFormat="1" ht="24.75" customHeight="1">
      <c r="C1553" s="5"/>
      <c r="F1553" s="29"/>
    </row>
    <row r="1554" spans="3:6" s="4" customFormat="1" ht="24.75" customHeight="1">
      <c r="C1554" s="5"/>
      <c r="F1554" s="29"/>
    </row>
    <row r="1555" spans="3:6" s="4" customFormat="1" ht="24.75" customHeight="1">
      <c r="C1555" s="5"/>
      <c r="F1555" s="29"/>
    </row>
    <row r="1556" spans="3:6" s="4" customFormat="1" ht="24.75" customHeight="1">
      <c r="C1556" s="5"/>
      <c r="F1556" s="29"/>
    </row>
    <row r="1557" spans="3:6" s="4" customFormat="1" ht="24.75" customHeight="1">
      <c r="C1557" s="5"/>
      <c r="F1557" s="29"/>
    </row>
    <row r="1558" spans="3:6" s="4" customFormat="1" ht="24.75" customHeight="1">
      <c r="C1558" s="5"/>
      <c r="F1558" s="29"/>
    </row>
    <row r="1559" spans="3:6" s="4" customFormat="1" ht="24.75" customHeight="1">
      <c r="C1559" s="5"/>
      <c r="F1559" s="29"/>
    </row>
    <row r="1560" spans="3:6" s="4" customFormat="1" ht="24.75" customHeight="1">
      <c r="C1560" s="5"/>
      <c r="F1560" s="29"/>
    </row>
    <row r="1561" spans="3:6" s="4" customFormat="1" ht="24.75" customHeight="1">
      <c r="C1561" s="5"/>
      <c r="F1561" s="29"/>
    </row>
    <row r="1562" spans="3:6" s="4" customFormat="1" ht="24.75" customHeight="1">
      <c r="C1562" s="5"/>
      <c r="F1562" s="29"/>
    </row>
    <row r="1563" spans="3:6" s="4" customFormat="1" ht="24.75" customHeight="1">
      <c r="C1563" s="5"/>
      <c r="F1563" s="29"/>
    </row>
    <row r="1564" spans="3:6" s="4" customFormat="1" ht="24.75" customHeight="1">
      <c r="C1564" s="5"/>
      <c r="F1564" s="29"/>
    </row>
    <row r="1565" spans="3:6" s="4" customFormat="1" ht="24.75" customHeight="1">
      <c r="C1565" s="5"/>
      <c r="F1565" s="29"/>
    </row>
    <row r="1566" spans="3:6" s="4" customFormat="1" ht="24.75" customHeight="1">
      <c r="C1566" s="5"/>
      <c r="F1566" s="29"/>
    </row>
    <row r="1567" spans="3:6" s="4" customFormat="1" ht="24.75" customHeight="1">
      <c r="C1567" s="5"/>
      <c r="F1567" s="29"/>
    </row>
    <row r="1568" spans="3:6" s="4" customFormat="1" ht="24.75" customHeight="1">
      <c r="C1568" s="5"/>
      <c r="F1568" s="29"/>
    </row>
    <row r="1569" spans="3:6" s="4" customFormat="1" ht="24.75" customHeight="1">
      <c r="C1569" s="5"/>
      <c r="F1569" s="29"/>
    </row>
    <row r="1570" spans="3:6" s="4" customFormat="1" ht="24.75" customHeight="1">
      <c r="C1570" s="5"/>
      <c r="F1570" s="29"/>
    </row>
    <row r="1571" spans="3:6" s="4" customFormat="1" ht="24.75" customHeight="1">
      <c r="C1571" s="5"/>
      <c r="F1571" s="29"/>
    </row>
    <row r="1572" spans="3:6" s="4" customFormat="1" ht="24.75" customHeight="1">
      <c r="C1572" s="5"/>
      <c r="F1572" s="29"/>
    </row>
    <row r="1573" spans="3:6" s="4" customFormat="1" ht="24.75" customHeight="1">
      <c r="C1573" s="5"/>
      <c r="F1573" s="29"/>
    </row>
    <row r="1574" spans="3:6" s="4" customFormat="1" ht="24.75" customHeight="1">
      <c r="C1574" s="5"/>
      <c r="F1574" s="29"/>
    </row>
    <row r="1575" spans="3:6" s="4" customFormat="1" ht="24.75" customHeight="1">
      <c r="C1575" s="5"/>
      <c r="F1575" s="29"/>
    </row>
    <row r="1576" spans="3:6" s="4" customFormat="1" ht="24.75" customHeight="1">
      <c r="C1576" s="5"/>
      <c r="F1576" s="29"/>
    </row>
    <row r="1577" spans="3:6" s="4" customFormat="1" ht="24.75" customHeight="1">
      <c r="C1577" s="5"/>
      <c r="F1577" s="29"/>
    </row>
    <row r="1578" spans="3:6" s="4" customFormat="1" ht="24.75" customHeight="1">
      <c r="C1578" s="5"/>
      <c r="F1578" s="29"/>
    </row>
    <row r="1579" spans="3:6" s="4" customFormat="1" ht="24.75" customHeight="1">
      <c r="C1579" s="5"/>
      <c r="F1579" s="29"/>
    </row>
    <row r="1580" spans="3:6" s="4" customFormat="1" ht="24.75" customHeight="1">
      <c r="C1580" s="5"/>
      <c r="F1580" s="29"/>
    </row>
    <row r="1581" spans="3:6" s="4" customFormat="1" ht="24.75" customHeight="1">
      <c r="C1581" s="5"/>
      <c r="F1581" s="29"/>
    </row>
    <row r="1582" spans="3:6" s="4" customFormat="1" ht="24.75" customHeight="1">
      <c r="C1582" s="5"/>
      <c r="F1582" s="29"/>
    </row>
    <row r="1583" spans="3:6" s="4" customFormat="1" ht="24.75" customHeight="1">
      <c r="C1583" s="5"/>
      <c r="F1583" s="29"/>
    </row>
    <row r="1584" spans="3:6" s="4" customFormat="1" ht="24.75" customHeight="1">
      <c r="C1584" s="5"/>
      <c r="F1584" s="29"/>
    </row>
    <row r="1585" spans="3:6" s="4" customFormat="1" ht="24.75" customHeight="1">
      <c r="C1585" s="5"/>
      <c r="F1585" s="29"/>
    </row>
    <row r="1586" spans="3:6" s="4" customFormat="1" ht="24.75" customHeight="1">
      <c r="C1586" s="5"/>
      <c r="F1586" s="29"/>
    </row>
    <row r="1587" spans="3:6" s="4" customFormat="1" ht="24.75" customHeight="1">
      <c r="C1587" s="5"/>
      <c r="F1587" s="29"/>
    </row>
    <row r="1588" spans="3:6" s="4" customFormat="1" ht="24.75" customHeight="1">
      <c r="C1588" s="5"/>
      <c r="F1588" s="29"/>
    </row>
    <row r="1589" spans="3:6" s="4" customFormat="1" ht="24.75" customHeight="1">
      <c r="C1589" s="5"/>
      <c r="F1589" s="29"/>
    </row>
    <row r="1590" spans="3:6" s="4" customFormat="1" ht="24.75" customHeight="1">
      <c r="C1590" s="5"/>
      <c r="F1590" s="29"/>
    </row>
    <row r="1591" spans="3:6" s="4" customFormat="1" ht="24.75" customHeight="1">
      <c r="C1591" s="5"/>
      <c r="F1591" s="29"/>
    </row>
    <row r="1592" spans="3:6" s="4" customFormat="1" ht="24.75" customHeight="1">
      <c r="C1592" s="5"/>
      <c r="F1592" s="29"/>
    </row>
    <row r="1593" spans="3:6" s="4" customFormat="1" ht="24.75" customHeight="1">
      <c r="C1593" s="5"/>
      <c r="F1593" s="29"/>
    </row>
    <row r="1594" spans="3:6" s="4" customFormat="1" ht="24.75" customHeight="1">
      <c r="C1594" s="5"/>
      <c r="F1594" s="29"/>
    </row>
    <row r="1595" spans="3:6" s="4" customFormat="1" ht="24.75" customHeight="1">
      <c r="C1595" s="5"/>
      <c r="F1595" s="29"/>
    </row>
    <row r="1596" spans="3:6" s="4" customFormat="1" ht="24.75" customHeight="1">
      <c r="C1596" s="5"/>
      <c r="F1596" s="29"/>
    </row>
    <row r="1597" spans="3:6" s="4" customFormat="1" ht="24.75" customHeight="1">
      <c r="C1597" s="5"/>
      <c r="F1597" s="29"/>
    </row>
    <row r="1598" spans="3:6" s="4" customFormat="1" ht="24.75" customHeight="1">
      <c r="C1598" s="5"/>
      <c r="F1598" s="29"/>
    </row>
    <row r="1599" spans="3:6" s="4" customFormat="1" ht="24.75" customHeight="1">
      <c r="C1599" s="5"/>
      <c r="F1599" s="29"/>
    </row>
    <row r="1600" spans="3:6" s="4" customFormat="1" ht="24.75" customHeight="1">
      <c r="C1600" s="5"/>
      <c r="F1600" s="29"/>
    </row>
    <row r="1601" spans="3:6" s="4" customFormat="1" ht="24.75" customHeight="1">
      <c r="C1601" s="5"/>
      <c r="F1601" s="29"/>
    </row>
    <row r="1602" spans="3:6" s="4" customFormat="1" ht="24.75" customHeight="1">
      <c r="C1602" s="5"/>
      <c r="F1602" s="29"/>
    </row>
    <row r="1603" spans="3:6" s="4" customFormat="1" ht="24.75" customHeight="1">
      <c r="C1603" s="5"/>
      <c r="F1603" s="29"/>
    </row>
    <row r="1604" spans="3:6" s="4" customFormat="1" ht="24.75" customHeight="1">
      <c r="C1604" s="5"/>
      <c r="F1604" s="29"/>
    </row>
    <row r="1605" spans="3:6" s="4" customFormat="1" ht="24.75" customHeight="1">
      <c r="C1605" s="5"/>
      <c r="F1605" s="29"/>
    </row>
    <row r="1606" spans="3:6" s="4" customFormat="1" ht="24.75" customHeight="1">
      <c r="C1606" s="5"/>
      <c r="F1606" s="29"/>
    </row>
    <row r="1607" spans="3:6" s="4" customFormat="1" ht="24.75" customHeight="1">
      <c r="C1607" s="5"/>
      <c r="F1607" s="29"/>
    </row>
    <row r="1608" spans="3:6" s="4" customFormat="1" ht="24.75" customHeight="1">
      <c r="C1608" s="5"/>
      <c r="F1608" s="29"/>
    </row>
    <row r="1609" spans="3:6" s="4" customFormat="1" ht="24.75" customHeight="1">
      <c r="C1609" s="5"/>
      <c r="F1609" s="29"/>
    </row>
    <row r="1610" spans="3:6" s="4" customFormat="1" ht="24.75" customHeight="1">
      <c r="C1610" s="5"/>
      <c r="F1610" s="29"/>
    </row>
    <row r="1611" spans="3:6" s="4" customFormat="1" ht="24.75" customHeight="1">
      <c r="C1611" s="5"/>
      <c r="F1611" s="29"/>
    </row>
    <row r="1612" spans="3:6" s="4" customFormat="1" ht="24.75" customHeight="1">
      <c r="C1612" s="5"/>
      <c r="F1612" s="29"/>
    </row>
    <row r="1613" spans="3:6" s="4" customFormat="1" ht="24.75" customHeight="1">
      <c r="C1613" s="5"/>
      <c r="F1613" s="29"/>
    </row>
    <row r="1614" spans="3:6" s="4" customFormat="1" ht="24.75" customHeight="1">
      <c r="C1614" s="5"/>
      <c r="F1614" s="29"/>
    </row>
    <row r="1615" spans="3:6" s="4" customFormat="1" ht="24.75" customHeight="1">
      <c r="C1615" s="5"/>
      <c r="F1615" s="29"/>
    </row>
    <row r="1616" spans="3:6" s="4" customFormat="1" ht="24.75" customHeight="1">
      <c r="C1616" s="5"/>
      <c r="F1616" s="29"/>
    </row>
    <row r="1617" spans="3:6" s="4" customFormat="1" ht="24.75" customHeight="1">
      <c r="C1617" s="5"/>
      <c r="F1617" s="29"/>
    </row>
    <row r="1618" spans="3:6" s="4" customFormat="1" ht="24.75" customHeight="1">
      <c r="C1618" s="5"/>
      <c r="F1618" s="29"/>
    </row>
    <row r="1619" spans="3:6" s="4" customFormat="1" ht="24.75" customHeight="1">
      <c r="C1619" s="5"/>
      <c r="F1619" s="29"/>
    </row>
    <row r="1620" spans="3:6" s="4" customFormat="1" ht="24.75" customHeight="1">
      <c r="C1620" s="5"/>
      <c r="F1620" s="29"/>
    </row>
    <row r="1621" spans="3:6" s="4" customFormat="1" ht="24.75" customHeight="1">
      <c r="C1621" s="5"/>
      <c r="F1621" s="29"/>
    </row>
    <row r="1622" spans="3:6" s="4" customFormat="1" ht="24.75" customHeight="1">
      <c r="C1622" s="5"/>
      <c r="F1622" s="29"/>
    </row>
    <row r="1623" spans="3:6" s="4" customFormat="1" ht="24.75" customHeight="1">
      <c r="C1623" s="5"/>
      <c r="F1623" s="29"/>
    </row>
    <row r="1624" spans="3:6" s="4" customFormat="1" ht="24.75" customHeight="1">
      <c r="C1624" s="5"/>
      <c r="F1624" s="29"/>
    </row>
    <row r="1625" spans="3:6" s="4" customFormat="1" ht="24.75" customHeight="1">
      <c r="C1625" s="5"/>
      <c r="F1625" s="29"/>
    </row>
    <row r="1626" spans="3:6" s="4" customFormat="1" ht="24.75" customHeight="1">
      <c r="C1626" s="5"/>
      <c r="F1626" s="29"/>
    </row>
    <row r="1627" spans="3:6" s="4" customFormat="1" ht="24.75" customHeight="1">
      <c r="C1627" s="5"/>
      <c r="F1627" s="29"/>
    </row>
    <row r="1628" spans="3:6" s="4" customFormat="1" ht="24.75" customHeight="1">
      <c r="C1628" s="5"/>
      <c r="F1628" s="29"/>
    </row>
    <row r="1629" spans="3:6" s="4" customFormat="1" ht="24.75" customHeight="1">
      <c r="C1629" s="5"/>
      <c r="F1629" s="29"/>
    </row>
    <row r="1630" spans="3:6" s="4" customFormat="1" ht="24.75" customHeight="1">
      <c r="C1630" s="5"/>
      <c r="F1630" s="29"/>
    </row>
    <row r="1631" spans="3:6" s="4" customFormat="1" ht="24.75" customHeight="1">
      <c r="C1631" s="5"/>
      <c r="F1631" s="29"/>
    </row>
    <row r="1632" spans="3:6" s="4" customFormat="1" ht="24.75" customHeight="1">
      <c r="C1632" s="5"/>
      <c r="F1632" s="29"/>
    </row>
    <row r="1633" spans="3:6" s="4" customFormat="1" ht="24.75" customHeight="1">
      <c r="C1633" s="5"/>
      <c r="F1633" s="29"/>
    </row>
    <row r="1634" spans="3:6" s="4" customFormat="1" ht="24.75" customHeight="1">
      <c r="C1634" s="5"/>
      <c r="F1634" s="29"/>
    </row>
    <row r="1635" spans="3:6" s="4" customFormat="1" ht="24.75" customHeight="1">
      <c r="C1635" s="5"/>
      <c r="F1635" s="29"/>
    </row>
    <row r="1636" spans="3:6" s="4" customFormat="1" ht="24.75" customHeight="1">
      <c r="C1636" s="5"/>
      <c r="F1636" s="29"/>
    </row>
    <row r="1637" spans="3:6" s="4" customFormat="1" ht="24.75" customHeight="1">
      <c r="C1637" s="5"/>
      <c r="F1637" s="29"/>
    </row>
    <row r="1638" spans="3:6" s="4" customFormat="1" ht="24.75" customHeight="1">
      <c r="C1638" s="5"/>
      <c r="F1638" s="29"/>
    </row>
    <row r="1639" spans="3:6" s="4" customFormat="1" ht="24.75" customHeight="1">
      <c r="C1639" s="5"/>
      <c r="F1639" s="29"/>
    </row>
    <row r="1640" spans="3:6" s="4" customFormat="1" ht="24.75" customHeight="1">
      <c r="C1640" s="5"/>
      <c r="F1640" s="29"/>
    </row>
    <row r="1641" spans="3:6" s="4" customFormat="1" ht="24.75" customHeight="1">
      <c r="C1641" s="5"/>
      <c r="F1641" s="29"/>
    </row>
    <row r="1642" spans="3:6" s="4" customFormat="1" ht="24.75" customHeight="1">
      <c r="C1642" s="5"/>
      <c r="F1642" s="29"/>
    </row>
    <row r="1643" spans="3:6" s="4" customFormat="1" ht="24.75" customHeight="1">
      <c r="C1643" s="5"/>
      <c r="F1643" s="29"/>
    </row>
    <row r="1644" spans="3:6" s="4" customFormat="1" ht="24.75" customHeight="1">
      <c r="C1644" s="5"/>
      <c r="F1644" s="29"/>
    </row>
    <row r="1645" spans="3:6" s="4" customFormat="1" ht="24.75" customHeight="1">
      <c r="C1645" s="5"/>
      <c r="F1645" s="29"/>
    </row>
    <row r="1646" spans="3:6" s="4" customFormat="1" ht="24.75" customHeight="1">
      <c r="C1646" s="5"/>
      <c r="F1646" s="29"/>
    </row>
    <row r="1647" spans="3:6" s="4" customFormat="1" ht="24.75" customHeight="1">
      <c r="C1647" s="5"/>
      <c r="F1647" s="29"/>
    </row>
    <row r="1648" spans="3:6" s="4" customFormat="1" ht="24.75" customHeight="1">
      <c r="C1648" s="5"/>
      <c r="F1648" s="29"/>
    </row>
    <row r="1649" spans="3:6" s="4" customFormat="1" ht="24.75" customHeight="1">
      <c r="C1649" s="5"/>
      <c r="F1649" s="29"/>
    </row>
    <row r="1650" spans="3:6" s="4" customFormat="1" ht="24.75" customHeight="1">
      <c r="C1650" s="5"/>
      <c r="F1650" s="29"/>
    </row>
    <row r="1651" spans="3:6" s="4" customFormat="1" ht="24.75" customHeight="1">
      <c r="C1651" s="5"/>
      <c r="F1651" s="29"/>
    </row>
    <row r="1652" spans="3:6" s="4" customFormat="1" ht="24.75" customHeight="1">
      <c r="C1652" s="5"/>
      <c r="F1652" s="29"/>
    </row>
    <row r="1653" spans="3:6" s="4" customFormat="1" ht="24.75" customHeight="1">
      <c r="C1653" s="5"/>
      <c r="F1653" s="29"/>
    </row>
    <row r="1654" spans="3:6" s="4" customFormat="1" ht="24.75" customHeight="1">
      <c r="C1654" s="5"/>
      <c r="F1654" s="29"/>
    </row>
    <row r="1655" spans="3:6" s="4" customFormat="1" ht="24.75" customHeight="1">
      <c r="C1655" s="5"/>
      <c r="F1655" s="29"/>
    </row>
    <row r="1656" spans="3:6" s="4" customFormat="1" ht="24.75" customHeight="1">
      <c r="C1656" s="5"/>
      <c r="F1656" s="29"/>
    </row>
    <row r="1657" spans="3:6" s="4" customFormat="1" ht="24.75" customHeight="1">
      <c r="C1657" s="5"/>
      <c r="F1657" s="29"/>
    </row>
    <row r="1658" spans="3:6" s="4" customFormat="1" ht="24.75" customHeight="1">
      <c r="C1658" s="5"/>
      <c r="F1658" s="29"/>
    </row>
    <row r="1659" spans="3:6" s="4" customFormat="1" ht="24.75" customHeight="1">
      <c r="C1659" s="5"/>
      <c r="F1659" s="29"/>
    </row>
    <row r="1660" spans="3:6" s="4" customFormat="1" ht="24.75" customHeight="1">
      <c r="C1660" s="5"/>
      <c r="F1660" s="29"/>
    </row>
    <row r="1661" spans="3:6" s="4" customFormat="1" ht="24.75" customHeight="1">
      <c r="C1661" s="5"/>
      <c r="F1661" s="29"/>
    </row>
    <row r="1662" spans="3:6" s="4" customFormat="1" ht="24.75" customHeight="1">
      <c r="C1662" s="5"/>
      <c r="F1662" s="29"/>
    </row>
    <row r="1663" spans="3:6" s="4" customFormat="1" ht="24.75" customHeight="1">
      <c r="C1663" s="5"/>
      <c r="F1663" s="29"/>
    </row>
    <row r="1664" spans="3:6" s="4" customFormat="1" ht="24.75" customHeight="1">
      <c r="C1664" s="5"/>
      <c r="F1664" s="29"/>
    </row>
    <row r="1665" spans="3:6" s="4" customFormat="1" ht="24.75" customHeight="1">
      <c r="C1665" s="5"/>
      <c r="F1665" s="29"/>
    </row>
    <row r="1666" spans="3:6" s="4" customFormat="1" ht="24.75" customHeight="1">
      <c r="C1666" s="5"/>
      <c r="F1666" s="29"/>
    </row>
    <row r="1667" spans="3:6" s="4" customFormat="1" ht="24.75" customHeight="1">
      <c r="C1667" s="5"/>
      <c r="F1667" s="29"/>
    </row>
    <row r="1668" spans="3:6" s="4" customFormat="1" ht="24.75" customHeight="1">
      <c r="C1668" s="5"/>
      <c r="F1668" s="29"/>
    </row>
    <row r="1669" spans="3:6" s="4" customFormat="1" ht="24.75" customHeight="1">
      <c r="C1669" s="5"/>
      <c r="F1669" s="29"/>
    </row>
    <row r="1670" spans="3:6" s="4" customFormat="1" ht="24.75" customHeight="1">
      <c r="C1670" s="5"/>
      <c r="F1670" s="29"/>
    </row>
    <row r="1671" spans="3:6" s="4" customFormat="1" ht="24.75" customHeight="1">
      <c r="C1671" s="5"/>
      <c r="F1671" s="29"/>
    </row>
    <row r="1672" spans="3:6" s="4" customFormat="1" ht="24.75" customHeight="1">
      <c r="C1672" s="5"/>
      <c r="F1672" s="29"/>
    </row>
    <row r="1673" spans="3:6" s="4" customFormat="1" ht="24.75" customHeight="1">
      <c r="C1673" s="5"/>
      <c r="F1673" s="29"/>
    </row>
    <row r="1674" spans="3:6" s="4" customFormat="1" ht="24.75" customHeight="1">
      <c r="C1674" s="5"/>
      <c r="F1674" s="29"/>
    </row>
    <row r="1675" spans="3:6" s="4" customFormat="1" ht="24.75" customHeight="1">
      <c r="C1675" s="5"/>
      <c r="F1675" s="29"/>
    </row>
    <row r="1676" spans="3:6" s="4" customFormat="1" ht="24.75" customHeight="1">
      <c r="C1676" s="5"/>
      <c r="F1676" s="29"/>
    </row>
    <row r="1677" spans="3:6" s="4" customFormat="1" ht="24.75" customHeight="1">
      <c r="C1677" s="5"/>
      <c r="F1677" s="29"/>
    </row>
    <row r="1678" spans="3:6" s="4" customFormat="1" ht="24.75" customHeight="1">
      <c r="C1678" s="5"/>
      <c r="F1678" s="29"/>
    </row>
    <row r="1679" spans="3:6" s="4" customFormat="1" ht="24.75" customHeight="1">
      <c r="C1679" s="5"/>
      <c r="F1679" s="29"/>
    </row>
    <row r="1680" spans="3:6" s="4" customFormat="1" ht="24.75" customHeight="1">
      <c r="C1680" s="5"/>
      <c r="F1680" s="29"/>
    </row>
    <row r="1681" spans="3:6" s="4" customFormat="1" ht="24.75" customHeight="1">
      <c r="C1681" s="5"/>
      <c r="F1681" s="29"/>
    </row>
    <row r="1682" spans="3:6" s="4" customFormat="1" ht="24.75" customHeight="1">
      <c r="C1682" s="5"/>
      <c r="F1682" s="29"/>
    </row>
    <row r="1683" spans="3:6" s="4" customFormat="1" ht="24.75" customHeight="1">
      <c r="C1683" s="5"/>
      <c r="F1683" s="29"/>
    </row>
    <row r="1684" spans="3:6" s="4" customFormat="1" ht="24.75" customHeight="1">
      <c r="C1684" s="5"/>
      <c r="F1684" s="29"/>
    </row>
    <row r="1685" spans="3:6" s="4" customFormat="1" ht="24.75" customHeight="1">
      <c r="C1685" s="5"/>
      <c r="F1685" s="29"/>
    </row>
    <row r="1686" spans="3:6" s="4" customFormat="1" ht="24.75" customHeight="1">
      <c r="C1686" s="5"/>
      <c r="F1686" s="29"/>
    </row>
    <row r="1687" spans="3:6" s="4" customFormat="1" ht="24.75" customHeight="1">
      <c r="C1687" s="5"/>
      <c r="F1687" s="29"/>
    </row>
    <row r="1688" spans="3:6" s="4" customFormat="1" ht="24.75" customHeight="1">
      <c r="C1688" s="5"/>
      <c r="F1688" s="29"/>
    </row>
    <row r="1689" spans="3:6" s="4" customFormat="1" ht="24.75" customHeight="1">
      <c r="C1689" s="5"/>
      <c r="F1689" s="29"/>
    </row>
    <row r="1690" spans="3:6" s="4" customFormat="1" ht="24.75" customHeight="1">
      <c r="C1690" s="5"/>
      <c r="F1690" s="29"/>
    </row>
    <row r="1691" spans="3:6" s="4" customFormat="1" ht="24.75" customHeight="1">
      <c r="C1691" s="5"/>
      <c r="F1691" s="29"/>
    </row>
    <row r="1692" spans="3:6" s="4" customFormat="1" ht="24.75" customHeight="1">
      <c r="C1692" s="5"/>
      <c r="F1692" s="29"/>
    </row>
    <row r="1693" spans="3:6" s="4" customFormat="1" ht="24.75" customHeight="1">
      <c r="C1693" s="5"/>
      <c r="F1693" s="29"/>
    </row>
    <row r="1694" spans="3:6" s="4" customFormat="1" ht="24.75" customHeight="1">
      <c r="C1694" s="5"/>
      <c r="F1694" s="29"/>
    </row>
    <row r="1695" spans="3:6" s="4" customFormat="1" ht="24.75" customHeight="1">
      <c r="C1695" s="5"/>
      <c r="F1695" s="29"/>
    </row>
    <row r="1696" spans="3:6" s="4" customFormat="1" ht="24.75" customHeight="1">
      <c r="C1696" s="5"/>
      <c r="F1696" s="29"/>
    </row>
    <row r="1697" spans="3:6" s="4" customFormat="1" ht="24.75" customHeight="1">
      <c r="C1697" s="5"/>
      <c r="F1697" s="29"/>
    </row>
    <row r="1698" spans="3:6" s="4" customFormat="1" ht="24.75" customHeight="1">
      <c r="C1698" s="5"/>
      <c r="F1698" s="29"/>
    </row>
    <row r="1699" spans="3:6" s="4" customFormat="1" ht="24.75" customHeight="1">
      <c r="C1699" s="5"/>
      <c r="F1699" s="29"/>
    </row>
    <row r="1700" spans="3:6" s="4" customFormat="1" ht="24.75" customHeight="1">
      <c r="C1700" s="5"/>
      <c r="F1700" s="29"/>
    </row>
    <row r="1701" spans="3:6" s="4" customFormat="1" ht="24.75" customHeight="1">
      <c r="C1701" s="5"/>
      <c r="F1701" s="29"/>
    </row>
    <row r="1702" spans="3:6" s="4" customFormat="1" ht="24.75" customHeight="1">
      <c r="C1702" s="5"/>
      <c r="F1702" s="29"/>
    </row>
    <row r="1703" spans="3:6" s="4" customFormat="1" ht="24.75" customHeight="1">
      <c r="C1703" s="5"/>
      <c r="F1703" s="29"/>
    </row>
    <row r="1704" spans="3:6" s="4" customFormat="1" ht="24.75" customHeight="1">
      <c r="C1704" s="5"/>
      <c r="F1704" s="29"/>
    </row>
    <row r="1705" spans="3:6" s="4" customFormat="1" ht="24.75" customHeight="1">
      <c r="C1705" s="5"/>
      <c r="F1705" s="29"/>
    </row>
    <row r="1706" spans="3:6" s="4" customFormat="1" ht="24.75" customHeight="1">
      <c r="C1706" s="5"/>
      <c r="F1706" s="29"/>
    </row>
    <row r="1707" spans="3:6" s="4" customFormat="1" ht="24.75" customHeight="1">
      <c r="C1707" s="5"/>
      <c r="F1707" s="29"/>
    </row>
    <row r="1708" spans="3:6" s="4" customFormat="1" ht="24.75" customHeight="1">
      <c r="C1708" s="5"/>
      <c r="F1708" s="29"/>
    </row>
    <row r="1709" spans="3:6" s="4" customFormat="1" ht="24.75" customHeight="1">
      <c r="C1709" s="5"/>
      <c r="F1709" s="29"/>
    </row>
    <row r="1710" spans="3:6" s="4" customFormat="1" ht="24.75" customHeight="1">
      <c r="C1710" s="5"/>
      <c r="F1710" s="29"/>
    </row>
    <row r="1711" spans="3:6" s="4" customFormat="1" ht="24.75" customHeight="1">
      <c r="C1711" s="5"/>
      <c r="F1711" s="29"/>
    </row>
    <row r="1712" spans="3:6" s="4" customFormat="1" ht="24.75" customHeight="1">
      <c r="C1712" s="5"/>
      <c r="F1712" s="29"/>
    </row>
    <row r="1713" spans="3:6" s="4" customFormat="1" ht="24.75" customHeight="1">
      <c r="C1713" s="5"/>
      <c r="F1713" s="29"/>
    </row>
    <row r="1714" spans="3:6" s="4" customFormat="1" ht="24.75" customHeight="1">
      <c r="C1714" s="5"/>
      <c r="F1714" s="29"/>
    </row>
    <row r="1715" spans="3:6" s="4" customFormat="1" ht="24.75" customHeight="1">
      <c r="C1715" s="5"/>
      <c r="F1715" s="29"/>
    </row>
    <row r="1716" spans="3:6" s="4" customFormat="1" ht="24.75" customHeight="1">
      <c r="C1716" s="5"/>
      <c r="F1716" s="29"/>
    </row>
    <row r="1717" spans="3:6" s="4" customFormat="1" ht="24.75" customHeight="1">
      <c r="C1717" s="5"/>
      <c r="F1717" s="29"/>
    </row>
    <row r="1718" spans="3:6" s="4" customFormat="1" ht="24.75" customHeight="1">
      <c r="C1718" s="5"/>
      <c r="F1718" s="29"/>
    </row>
    <row r="1719" spans="3:6" s="4" customFormat="1" ht="24.75" customHeight="1">
      <c r="C1719" s="5"/>
      <c r="F1719" s="29"/>
    </row>
    <row r="1720" spans="3:6" s="4" customFormat="1" ht="24.75" customHeight="1">
      <c r="C1720" s="5"/>
      <c r="F1720" s="29"/>
    </row>
    <row r="1721" spans="3:6" s="4" customFormat="1" ht="24.75" customHeight="1">
      <c r="C1721" s="5"/>
      <c r="F1721" s="29"/>
    </row>
    <row r="1722" spans="3:6" s="4" customFormat="1" ht="24.75" customHeight="1">
      <c r="C1722" s="5"/>
      <c r="F1722" s="29"/>
    </row>
    <row r="1723" spans="3:6" s="4" customFormat="1" ht="24.75" customHeight="1">
      <c r="C1723" s="5"/>
      <c r="F1723" s="29"/>
    </row>
    <row r="1724" spans="3:6" s="4" customFormat="1" ht="24.75" customHeight="1">
      <c r="C1724" s="5"/>
      <c r="F1724" s="29"/>
    </row>
    <row r="1725" spans="3:6" s="4" customFormat="1" ht="24.75" customHeight="1">
      <c r="C1725" s="5"/>
      <c r="F1725" s="29"/>
    </row>
    <row r="1726" spans="3:6" s="4" customFormat="1" ht="24.75" customHeight="1">
      <c r="C1726" s="5"/>
      <c r="F1726" s="29"/>
    </row>
    <row r="1727" spans="3:6" s="4" customFormat="1" ht="24.75" customHeight="1">
      <c r="C1727" s="5"/>
      <c r="F1727" s="29"/>
    </row>
    <row r="1728" spans="3:6" s="4" customFormat="1" ht="24.75" customHeight="1">
      <c r="C1728" s="5"/>
      <c r="F1728" s="29"/>
    </row>
    <row r="1729" spans="3:6" s="4" customFormat="1" ht="24.75" customHeight="1">
      <c r="C1729" s="5"/>
      <c r="F1729" s="29"/>
    </row>
    <row r="1730" spans="3:6" s="4" customFormat="1" ht="24.75" customHeight="1">
      <c r="C1730" s="5"/>
      <c r="F1730" s="29"/>
    </row>
    <row r="1731" spans="3:6" s="4" customFormat="1" ht="24.75" customHeight="1">
      <c r="C1731" s="5"/>
      <c r="F1731" s="29"/>
    </row>
    <row r="1732" spans="3:6" s="4" customFormat="1" ht="24.75" customHeight="1">
      <c r="C1732" s="5"/>
      <c r="F1732" s="29"/>
    </row>
    <row r="1733" spans="3:6" s="4" customFormat="1" ht="24.75" customHeight="1">
      <c r="C1733" s="5"/>
      <c r="F1733" s="29"/>
    </row>
    <row r="1734" spans="3:6" s="4" customFormat="1" ht="24.75" customHeight="1">
      <c r="C1734" s="5"/>
      <c r="F1734" s="29"/>
    </row>
    <row r="1735" spans="3:6" s="4" customFormat="1" ht="24.75" customHeight="1">
      <c r="C1735" s="5"/>
      <c r="F1735" s="29"/>
    </row>
    <row r="1736" spans="3:6" s="4" customFormat="1" ht="24.75" customHeight="1">
      <c r="C1736" s="5"/>
      <c r="F1736" s="29"/>
    </row>
    <row r="1737" spans="3:6" s="4" customFormat="1" ht="24.75" customHeight="1">
      <c r="C1737" s="5"/>
      <c r="F1737" s="29"/>
    </row>
    <row r="1738" spans="3:6" s="4" customFormat="1" ht="24.75" customHeight="1">
      <c r="C1738" s="5"/>
      <c r="F1738" s="29"/>
    </row>
    <row r="1739" spans="3:6" s="4" customFormat="1" ht="24.75" customHeight="1">
      <c r="C1739" s="5"/>
      <c r="F1739" s="29"/>
    </row>
    <row r="1740" spans="3:6" s="4" customFormat="1" ht="24.75" customHeight="1">
      <c r="C1740" s="5"/>
      <c r="F1740" s="29"/>
    </row>
    <row r="1741" spans="3:6" s="4" customFormat="1" ht="24.75" customHeight="1">
      <c r="C1741" s="5"/>
      <c r="F1741" s="29"/>
    </row>
    <row r="1742" spans="3:6" s="4" customFormat="1" ht="24.75" customHeight="1">
      <c r="C1742" s="5"/>
      <c r="F1742" s="29"/>
    </row>
    <row r="1743" spans="3:6" s="4" customFormat="1" ht="24.75" customHeight="1">
      <c r="C1743" s="5"/>
      <c r="F1743" s="29"/>
    </row>
    <row r="1744" spans="3:6" s="4" customFormat="1" ht="24.75" customHeight="1">
      <c r="C1744" s="5"/>
      <c r="F1744" s="29"/>
    </row>
    <row r="1745" spans="3:6" s="4" customFormat="1" ht="24.75" customHeight="1">
      <c r="C1745" s="5"/>
      <c r="F1745" s="29"/>
    </row>
    <row r="1746" spans="3:6" s="4" customFormat="1" ht="24.75" customHeight="1">
      <c r="C1746" s="5"/>
      <c r="F1746" s="29"/>
    </row>
  </sheetData>
  <mergeCells count="10">
    <mergeCell ref="A56:C56"/>
    <mergeCell ref="A54:C54"/>
    <mergeCell ref="A8:C8"/>
    <mergeCell ref="A15:C15"/>
    <mergeCell ref="A23:C23"/>
    <mergeCell ref="A26:C26"/>
    <mergeCell ref="A30:C30"/>
    <mergeCell ref="A36:C36"/>
    <mergeCell ref="A41:C41"/>
    <mergeCell ref="A47:C4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hstohanz</dc:creator>
  <cp:keywords/>
  <dc:description/>
  <cp:lastModifiedBy>mzv</cp:lastModifiedBy>
  <dcterms:created xsi:type="dcterms:W3CDTF">2011-01-28T13:43:11Z</dcterms:created>
  <dcterms:modified xsi:type="dcterms:W3CDTF">2011-02-09T13:29:30Z</dcterms:modified>
  <cp:category/>
  <cp:version/>
  <cp:contentType/>
  <cp:contentStatus/>
</cp:coreProperties>
</file>