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8475" activeTab="0"/>
  </bookViews>
  <sheets>
    <sheet name="únor 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<sst xmlns="http://schemas.openxmlformats.org/spreadsheetml/2006/main" count="64" uniqueCount="62">
  <si>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Položka</t>
  </si>
  <si>
    <t>Úkon</t>
  </si>
  <si>
    <t>Kč</t>
  </si>
  <si>
    <t>Sazebník konzulárních a vízových poplatků</t>
  </si>
  <si>
    <t>c)</t>
  </si>
  <si>
    <t>d)</t>
  </si>
  <si>
    <t>EUR</t>
  </si>
  <si>
    <t>Víza k pobytu do 90 dnů - vízum typu C dospělí</t>
  </si>
  <si>
    <t>Víza k pobytu do 90 dnů - vízum typu C děti od 6 do 12</t>
  </si>
  <si>
    <t>Víza k pobytu nad 90 dnů - vízum typu D</t>
  </si>
  <si>
    <t>150 a)</t>
  </si>
  <si>
    <t>150 b)</t>
  </si>
  <si>
    <t>Ověření otisku úředních razítek a úředních podpisů (superlegalizace)</t>
  </si>
  <si>
    <t>Ověření podpisu na listině či na jejím stejnopisu nebo uznání podpisu za vlastní za každý podpis</t>
  </si>
  <si>
    <t>150 c)</t>
  </si>
  <si>
    <t>150 d)</t>
  </si>
  <si>
    <t>150 e)</t>
  </si>
  <si>
    <t>151 a)</t>
  </si>
  <si>
    <t>151 b)</t>
  </si>
  <si>
    <t>152 a)</t>
  </si>
  <si>
    <t>151 c)</t>
  </si>
  <si>
    <t>151 d)</t>
  </si>
  <si>
    <t>153 a)</t>
  </si>
  <si>
    <t>Vystavení rodného, oddacího nebo úmrtního listu</t>
  </si>
  <si>
    <t>157 a)</t>
  </si>
  <si>
    <t>157 b)</t>
  </si>
  <si>
    <t>NCD, NCD EU</t>
  </si>
  <si>
    <t>Osvědčení o českém státním občanství</t>
  </si>
  <si>
    <t>Vydání povolení k pobytu</t>
  </si>
  <si>
    <t>Výpis z evidence RT</t>
  </si>
  <si>
    <t>Ověření podpisu na listině i jejím stejnopisu nebo uznání podpisu za vlastní na listinách určených pro zápis matriční události v cizině do ZM v Brně</t>
  </si>
  <si>
    <t>Ověření otisku - superlegalizace pro ZM v Brně</t>
  </si>
  <si>
    <t>Ověření správnosti předloženého překladu, každá str.</t>
  </si>
  <si>
    <t>Ověření správnosti předl. překl. pro ZM Brno, každá str.</t>
  </si>
  <si>
    <t>Vyhotovení překladu do čj., každá strana</t>
  </si>
  <si>
    <t>Vydání vysvědčení o právní způsobilosti</t>
  </si>
  <si>
    <t>Vydání CP se strojově čitelnými údaji, od 15-ti let</t>
  </si>
  <si>
    <t>Vydání CP se strojově čitelnými údaji, do 15-ti let</t>
  </si>
  <si>
    <t>Přijetí žádosti o udělení</t>
  </si>
  <si>
    <t>Ověření otisku na českých dokladech-apostila</t>
  </si>
  <si>
    <t xml:space="preserve">Ověření opisu, kopie, fotokopie </t>
  </si>
  <si>
    <t xml:space="preserve"> Ověření opisu, kopie, fotokopie pro ZM Brno</t>
  </si>
  <si>
    <t>159a)</t>
  </si>
  <si>
    <t>159b)</t>
  </si>
  <si>
    <t>162a)</t>
  </si>
  <si>
    <t>162b)</t>
  </si>
  <si>
    <t>Přijetí žádosti o zápis do ZM Brno-naroz.,sňatek</t>
  </si>
  <si>
    <t>BRL/CZK</t>
  </si>
  <si>
    <t>BRL</t>
  </si>
  <si>
    <t>BRL/EU</t>
  </si>
  <si>
    <t>zaměstnanecká karta</t>
  </si>
  <si>
    <t>Prohlášení o českém st. občanství</t>
  </si>
  <si>
    <t>158a)</t>
  </si>
  <si>
    <t>Vydání potvrzení nebo písemného sdělení o místě trvalého</t>
  </si>
  <si>
    <t>pobytu osob</t>
  </si>
  <si>
    <t xml:space="preserve">158b) </t>
  </si>
  <si>
    <t>Ohlášené ukončení trvalého pobytu na území ČR</t>
  </si>
  <si>
    <t>157c)</t>
  </si>
  <si>
    <t>Změna údaje o časové platnosti cestovního průkazu</t>
  </si>
  <si>
    <t>157d)</t>
  </si>
  <si>
    <t>Vydání průvodního listu pro přepravu tělesných</t>
  </si>
  <si>
    <t>pozůstatků člověka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</si>
</sst>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0.0000"/>
    <numFmt numFmtId="167" formatCode="0.00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Old English Text MT"/>
      <family val="4"/>
    </font>
    <font>
      <b/>
      <sz val="16"/>
      <color indexed="8"/>
      <name val="Old English Text MT"/>
      <family val="4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PageLayoutView="0" workbookViewId="0" topLeftCell="B1">
      <selection activeCell="K20" sqref="K20"/>
    </sheetView>
  </sheetViews>
  <sheetFormatPr defaultColWidth="9.140625" defaultRowHeight="15"/>
  <cols>
    <col min="1" max="1" width="1.1484375" style="0" customWidth="1"/>
    <col min="2" max="2" width="7.8515625" style="0" bestFit="1" customWidth="1"/>
    <col min="3" max="3" width="1.1484375" style="0" customWidth="1"/>
    <col min="4" max="4" width="9.8515625" style="0" customWidth="1"/>
    <col min="5" max="5" width="8.57421875" style="0" customWidth="1"/>
    <col min="6" max="6" width="9.140625" style="0" customWidth="1"/>
    <col min="7" max="7" width="8.57421875" style="0" customWidth="1"/>
    <col min="8" max="8" width="9.57421875" style="0" customWidth="1"/>
    <col min="9" max="9" width="5.7109375" style="2" customWidth="1"/>
    <col min="10" max="10" width="7.8515625" style="2" customWidth="1"/>
    <col min="11" max="11" width="6.57421875" style="2" customWidth="1"/>
  </cols>
  <sheetData>
    <row r="2" spans="3:9" ht="22.5">
      <c r="C2" s="26">
        <v>42491</v>
      </c>
      <c r="D2" s="26"/>
      <c r="E2" s="26"/>
      <c r="F2" s="26"/>
      <c r="G2" s="26"/>
      <c r="H2" s="26"/>
      <c r="I2" s="1"/>
    </row>
    <row r="3" spans="3:9" ht="22.5">
      <c r="C3" s="6"/>
      <c r="D3" s="6"/>
      <c r="E3" s="6"/>
      <c r="F3" s="6"/>
      <c r="G3" s="6"/>
      <c r="H3" s="6"/>
      <c r="I3" s="1"/>
    </row>
    <row r="4" spans="4:12" ht="21">
      <c r="D4" s="21" t="s">
        <v>3</v>
      </c>
      <c r="E4" s="21"/>
      <c r="F4" s="21"/>
      <c r="G4" s="21"/>
      <c r="H4" s="21"/>
      <c r="I4" s="21"/>
      <c r="J4" s="21"/>
      <c r="K4" s="22"/>
      <c r="L4" s="23"/>
    </row>
    <row r="5" spans="4:7" ht="15">
      <c r="D5" s="3" t="s">
        <v>47</v>
      </c>
      <c r="E5" s="4">
        <v>6.808</v>
      </c>
      <c r="F5" s="3" t="s">
        <v>49</v>
      </c>
      <c r="G5" s="5">
        <v>3.9738</v>
      </c>
    </row>
    <row r="7" spans="2:11" ht="15">
      <c r="B7" s="7" t="s">
        <v>0</v>
      </c>
      <c r="C7" s="8"/>
      <c r="D7" s="27" t="s">
        <v>1</v>
      </c>
      <c r="E7" s="27"/>
      <c r="F7" s="27"/>
      <c r="G7" s="27"/>
      <c r="H7" s="27"/>
      <c r="I7" s="9" t="s">
        <v>6</v>
      </c>
      <c r="J7" s="9" t="s">
        <v>2</v>
      </c>
      <c r="K7" s="9" t="s">
        <v>48</v>
      </c>
    </row>
    <row r="8" spans="2:11" ht="15">
      <c r="B8" s="10">
        <v>144</v>
      </c>
      <c r="C8" s="11"/>
      <c r="D8" s="11" t="s">
        <v>38</v>
      </c>
      <c r="E8" s="11"/>
      <c r="F8" s="11"/>
      <c r="G8" s="11"/>
      <c r="H8" s="11"/>
      <c r="I8" s="12"/>
      <c r="J8" s="12"/>
      <c r="K8" s="12"/>
    </row>
    <row r="9" spans="2:11" ht="15">
      <c r="B9" s="10" t="s">
        <v>4</v>
      </c>
      <c r="C9" s="11"/>
      <c r="D9" s="28" t="s">
        <v>7</v>
      </c>
      <c r="E9" s="28"/>
      <c r="F9" s="28"/>
      <c r="G9" s="28"/>
      <c r="H9" s="28"/>
      <c r="I9" s="12">
        <v>60</v>
      </c>
      <c r="J9" s="12"/>
      <c r="K9" s="19">
        <v>238</v>
      </c>
    </row>
    <row r="10" spans="2:11" ht="15">
      <c r="B10" s="10" t="s">
        <v>4</v>
      </c>
      <c r="C10" s="11"/>
      <c r="D10" s="28" t="s">
        <v>8</v>
      </c>
      <c r="E10" s="28"/>
      <c r="F10" s="28"/>
      <c r="G10" s="28"/>
      <c r="H10" s="28"/>
      <c r="I10" s="12">
        <v>35</v>
      </c>
      <c r="J10" s="12"/>
      <c r="K10" s="19">
        <v>139</v>
      </c>
    </row>
    <row r="11" spans="2:11" ht="15">
      <c r="B11" s="10" t="s">
        <v>5</v>
      </c>
      <c r="C11" s="11"/>
      <c r="D11" s="28" t="s">
        <v>9</v>
      </c>
      <c r="E11" s="28"/>
      <c r="F11" s="28"/>
      <c r="G11" s="28"/>
      <c r="H11" s="28"/>
      <c r="I11" s="12"/>
      <c r="J11" s="12">
        <v>2500</v>
      </c>
      <c r="K11" s="19">
        <v>367</v>
      </c>
    </row>
    <row r="12" spans="2:11" ht="15">
      <c r="B12" s="10"/>
      <c r="C12" s="11"/>
      <c r="D12" s="13"/>
      <c r="E12" s="13"/>
      <c r="F12" s="13"/>
      <c r="G12" s="13"/>
      <c r="H12" s="13"/>
      <c r="I12" s="12"/>
      <c r="J12" s="12"/>
      <c r="K12" s="19"/>
    </row>
    <row r="13" spans="2:11" ht="32.25" customHeight="1">
      <c r="B13" s="14" t="s">
        <v>10</v>
      </c>
      <c r="C13" s="11"/>
      <c r="D13" s="29" t="s">
        <v>13</v>
      </c>
      <c r="E13" s="29"/>
      <c r="F13" s="29"/>
      <c r="G13" s="29"/>
      <c r="H13" s="29"/>
      <c r="I13" s="12"/>
      <c r="J13" s="15">
        <v>250</v>
      </c>
      <c r="K13" s="20">
        <f aca="true" t="shared" si="0" ref="K13:K36">ROUND(+J13/E$5,0)</f>
        <v>37</v>
      </c>
    </row>
    <row r="14" spans="2:11" ht="60" customHeight="1">
      <c r="B14" s="14" t="s">
        <v>11</v>
      </c>
      <c r="C14" s="11"/>
      <c r="D14" s="29" t="s">
        <v>30</v>
      </c>
      <c r="E14" s="29"/>
      <c r="F14" s="29"/>
      <c r="G14" s="29"/>
      <c r="H14" s="29"/>
      <c r="I14" s="16"/>
      <c r="J14" s="16">
        <v>125</v>
      </c>
      <c r="K14" s="20">
        <f t="shared" si="0"/>
        <v>18</v>
      </c>
    </row>
    <row r="15" spans="2:11" ht="32.25" customHeight="1">
      <c r="B15" s="14" t="s">
        <v>14</v>
      </c>
      <c r="C15" s="11"/>
      <c r="D15" s="29" t="s">
        <v>12</v>
      </c>
      <c r="E15" s="29"/>
      <c r="F15" s="29"/>
      <c r="G15" s="29"/>
      <c r="H15" s="29"/>
      <c r="I15" s="12"/>
      <c r="J15" s="15">
        <v>600</v>
      </c>
      <c r="K15" s="20">
        <f t="shared" si="0"/>
        <v>88</v>
      </c>
    </row>
    <row r="16" spans="2:11" ht="15">
      <c r="B16" s="10" t="s">
        <v>15</v>
      </c>
      <c r="C16" s="11"/>
      <c r="D16" s="28" t="s">
        <v>31</v>
      </c>
      <c r="E16" s="28"/>
      <c r="F16" s="28"/>
      <c r="G16" s="28"/>
      <c r="H16" s="28"/>
      <c r="I16" s="12"/>
      <c r="J16" s="12">
        <v>300</v>
      </c>
      <c r="K16" s="20">
        <f t="shared" si="0"/>
        <v>44</v>
      </c>
    </row>
    <row r="17" spans="2:11" ht="15">
      <c r="B17" s="10" t="s">
        <v>16</v>
      </c>
      <c r="C17" s="11"/>
      <c r="D17" s="28" t="s">
        <v>39</v>
      </c>
      <c r="E17" s="28"/>
      <c r="F17" s="28"/>
      <c r="G17" s="28"/>
      <c r="H17" s="28"/>
      <c r="I17" s="12"/>
      <c r="J17" s="12">
        <v>100</v>
      </c>
      <c r="K17" s="20">
        <f t="shared" si="0"/>
        <v>15</v>
      </c>
    </row>
    <row r="18" spans="2:11" ht="15">
      <c r="B18" s="10" t="s">
        <v>17</v>
      </c>
      <c r="C18" s="11"/>
      <c r="D18" s="28" t="s">
        <v>40</v>
      </c>
      <c r="E18" s="28"/>
      <c r="F18" s="28"/>
      <c r="G18" s="28"/>
      <c r="H18" s="28"/>
      <c r="I18" s="12"/>
      <c r="J18" s="12">
        <v>300</v>
      </c>
      <c r="K18" s="20">
        <f t="shared" si="0"/>
        <v>44</v>
      </c>
    </row>
    <row r="19" spans="2:11" ht="15">
      <c r="B19" s="10" t="s">
        <v>18</v>
      </c>
      <c r="C19" s="11"/>
      <c r="D19" s="28" t="s">
        <v>41</v>
      </c>
      <c r="E19" s="28"/>
      <c r="F19" s="28"/>
      <c r="G19" s="28"/>
      <c r="H19" s="28"/>
      <c r="I19" s="12"/>
      <c r="J19" s="12">
        <v>150</v>
      </c>
      <c r="K19" s="19">
        <f t="shared" si="0"/>
        <v>22</v>
      </c>
    </row>
    <row r="20" spans="2:11" ht="15">
      <c r="B20" s="10" t="s">
        <v>20</v>
      </c>
      <c r="C20" s="11"/>
      <c r="D20" s="28" t="s">
        <v>32</v>
      </c>
      <c r="E20" s="28"/>
      <c r="F20" s="28"/>
      <c r="G20" s="28"/>
      <c r="H20" s="28"/>
      <c r="I20" s="12"/>
      <c r="J20" s="12">
        <v>300</v>
      </c>
      <c r="K20" s="19">
        <f t="shared" si="0"/>
        <v>44</v>
      </c>
    </row>
    <row r="21" spans="2:11" ht="15">
      <c r="B21" s="10" t="s">
        <v>21</v>
      </c>
      <c r="C21" s="11"/>
      <c r="D21" s="28" t="s">
        <v>33</v>
      </c>
      <c r="E21" s="28"/>
      <c r="F21" s="28"/>
      <c r="G21" s="28"/>
      <c r="H21" s="28"/>
      <c r="I21" s="12"/>
      <c r="J21" s="12">
        <v>150</v>
      </c>
      <c r="K21" s="19">
        <f t="shared" si="0"/>
        <v>22</v>
      </c>
    </row>
    <row r="22" spans="2:11" ht="15" customHeight="1">
      <c r="B22" s="14" t="s">
        <v>19</v>
      </c>
      <c r="C22" s="17"/>
      <c r="D22" s="29" t="s">
        <v>34</v>
      </c>
      <c r="E22" s="29"/>
      <c r="F22" s="29"/>
      <c r="G22" s="29"/>
      <c r="H22" s="29"/>
      <c r="I22" s="15"/>
      <c r="J22" s="15">
        <v>600</v>
      </c>
      <c r="K22" s="20">
        <f t="shared" si="0"/>
        <v>88</v>
      </c>
    </row>
    <row r="23" spans="2:11" ht="15" customHeight="1">
      <c r="B23" s="14" t="s">
        <v>22</v>
      </c>
      <c r="C23" s="17"/>
      <c r="D23" s="29" t="s">
        <v>23</v>
      </c>
      <c r="E23" s="29"/>
      <c r="F23" s="29"/>
      <c r="G23" s="29"/>
      <c r="H23" s="29"/>
      <c r="I23" s="15"/>
      <c r="J23" s="15">
        <v>300</v>
      </c>
      <c r="K23" s="20">
        <f t="shared" si="0"/>
        <v>44</v>
      </c>
    </row>
    <row r="24" spans="2:11" ht="15" customHeight="1">
      <c r="B24" s="14">
        <v>156</v>
      </c>
      <c r="C24" s="17"/>
      <c r="D24" s="29" t="s">
        <v>35</v>
      </c>
      <c r="E24" s="29"/>
      <c r="F24" s="29"/>
      <c r="G24" s="29"/>
      <c r="H24" s="29"/>
      <c r="I24" s="15"/>
      <c r="J24" s="15">
        <v>500</v>
      </c>
      <c r="K24" s="20">
        <f t="shared" si="0"/>
        <v>73</v>
      </c>
    </row>
    <row r="25" spans="2:11" ht="15" customHeight="1">
      <c r="B25" s="14" t="s">
        <v>24</v>
      </c>
      <c r="C25" s="17"/>
      <c r="D25" s="29" t="s">
        <v>36</v>
      </c>
      <c r="E25" s="29"/>
      <c r="F25" s="29"/>
      <c r="G25" s="29"/>
      <c r="H25" s="29"/>
      <c r="I25" s="15"/>
      <c r="J25" s="15">
        <v>1200</v>
      </c>
      <c r="K25" s="20">
        <f t="shared" si="0"/>
        <v>176</v>
      </c>
    </row>
    <row r="26" spans="2:11" ht="15">
      <c r="B26" s="14"/>
      <c r="C26" s="17"/>
      <c r="D26" s="29" t="s">
        <v>37</v>
      </c>
      <c r="E26" s="29"/>
      <c r="F26" s="29"/>
      <c r="G26" s="29"/>
      <c r="H26" s="29"/>
      <c r="I26" s="15"/>
      <c r="J26" s="15">
        <v>400</v>
      </c>
      <c r="K26" s="20">
        <f t="shared" si="0"/>
        <v>59</v>
      </c>
    </row>
    <row r="27" spans="2:11" ht="15">
      <c r="B27" s="14" t="s">
        <v>25</v>
      </c>
      <c r="C27" s="11"/>
      <c r="D27" s="28" t="s">
        <v>26</v>
      </c>
      <c r="E27" s="28"/>
      <c r="F27" s="28"/>
      <c r="G27" s="28"/>
      <c r="H27" s="28"/>
      <c r="I27" s="18"/>
      <c r="J27" s="12">
        <v>400</v>
      </c>
      <c r="K27" s="19">
        <f t="shared" si="0"/>
        <v>59</v>
      </c>
    </row>
    <row r="28" spans="2:11" ht="15">
      <c r="B28" s="11" t="s">
        <v>57</v>
      </c>
      <c r="C28" s="11"/>
      <c r="D28" s="28" t="s">
        <v>58</v>
      </c>
      <c r="E28" s="28"/>
      <c r="F28" s="28"/>
      <c r="G28" s="28"/>
      <c r="H28" s="28"/>
      <c r="I28" s="12"/>
      <c r="J28" s="12">
        <v>150</v>
      </c>
      <c r="K28" s="19">
        <v>22</v>
      </c>
    </row>
    <row r="29" spans="2:11" ht="15">
      <c r="B29" s="11" t="s">
        <v>59</v>
      </c>
      <c r="C29" s="11"/>
      <c r="D29" s="28" t="s">
        <v>60</v>
      </c>
      <c r="E29" s="28"/>
      <c r="F29" s="28"/>
      <c r="G29" s="28"/>
      <c r="H29" s="28"/>
      <c r="I29" s="12"/>
      <c r="J29" s="12"/>
      <c r="K29" s="19"/>
    </row>
    <row r="30" spans="2:11" ht="15">
      <c r="B30" s="10"/>
      <c r="C30" s="11"/>
      <c r="D30" s="28" t="s">
        <v>61</v>
      </c>
      <c r="E30" s="28"/>
      <c r="F30" s="28"/>
      <c r="G30" s="28"/>
      <c r="H30" s="28"/>
      <c r="I30" s="12"/>
      <c r="J30" s="12">
        <v>200</v>
      </c>
      <c r="K30" s="19">
        <v>29</v>
      </c>
    </row>
    <row r="31" spans="2:11" ht="15">
      <c r="B31" s="10" t="s">
        <v>42</v>
      </c>
      <c r="C31" s="11"/>
      <c r="D31" s="28" t="s">
        <v>27</v>
      </c>
      <c r="E31" s="28"/>
      <c r="F31" s="28"/>
      <c r="G31" s="28"/>
      <c r="H31" s="28"/>
      <c r="I31" s="12"/>
      <c r="J31" s="12">
        <v>300</v>
      </c>
      <c r="K31" s="19">
        <f t="shared" si="0"/>
        <v>44</v>
      </c>
    </row>
    <row r="32" spans="2:11" ht="15">
      <c r="B32" s="10" t="s">
        <v>43</v>
      </c>
      <c r="C32" s="11"/>
      <c r="D32" s="28" t="s">
        <v>51</v>
      </c>
      <c r="E32" s="28"/>
      <c r="F32" s="28"/>
      <c r="G32" s="28"/>
      <c r="H32" s="28"/>
      <c r="I32" s="12"/>
      <c r="J32" s="12">
        <v>500</v>
      </c>
      <c r="K32" s="19">
        <f t="shared" si="0"/>
        <v>73</v>
      </c>
    </row>
    <row r="33" spans="2:11" ht="15">
      <c r="B33" s="10" t="s">
        <v>44</v>
      </c>
      <c r="C33" s="11"/>
      <c r="D33" s="28" t="s">
        <v>28</v>
      </c>
      <c r="E33" s="28"/>
      <c r="F33" s="28"/>
      <c r="G33" s="28"/>
      <c r="H33" s="28"/>
      <c r="I33" s="12"/>
      <c r="J33" s="12">
        <v>500</v>
      </c>
      <c r="K33" s="19">
        <f t="shared" si="0"/>
        <v>73</v>
      </c>
    </row>
    <row r="34" spans="2:11" ht="15">
      <c r="B34" s="10" t="s">
        <v>45</v>
      </c>
      <c r="C34" s="11"/>
      <c r="D34" s="28" t="s">
        <v>29</v>
      </c>
      <c r="E34" s="28"/>
      <c r="F34" s="28"/>
      <c r="G34" s="28"/>
      <c r="H34" s="28"/>
      <c r="I34" s="12"/>
      <c r="J34" s="12">
        <v>200</v>
      </c>
      <c r="K34" s="19">
        <f t="shared" si="0"/>
        <v>29</v>
      </c>
    </row>
    <row r="35" spans="2:11" ht="15">
      <c r="B35" s="11">
        <v>163</v>
      </c>
      <c r="C35" s="11"/>
      <c r="D35" s="28" t="s">
        <v>46</v>
      </c>
      <c r="E35" s="28"/>
      <c r="F35" s="28"/>
      <c r="G35" s="28"/>
      <c r="H35" s="28"/>
      <c r="I35" s="12"/>
      <c r="J35" s="12">
        <v>200</v>
      </c>
      <c r="K35" s="19">
        <f t="shared" si="0"/>
        <v>29</v>
      </c>
    </row>
    <row r="36" spans="2:11" ht="15">
      <c r="B36" s="24" t="s">
        <v>45</v>
      </c>
      <c r="C36" t="s">
        <v>50</v>
      </c>
      <c r="J36" s="2">
        <v>1000</v>
      </c>
      <c r="K36" s="2">
        <f t="shared" si="0"/>
        <v>147</v>
      </c>
    </row>
    <row r="37" spans="2:3" ht="15">
      <c r="B37" s="24" t="s">
        <v>52</v>
      </c>
      <c r="C37" t="s">
        <v>53</v>
      </c>
    </row>
    <row r="38" spans="3:11" ht="15">
      <c r="C38" t="s">
        <v>54</v>
      </c>
      <c r="J38" s="2">
        <v>150</v>
      </c>
      <c r="K38" s="2">
        <v>22</v>
      </c>
    </row>
    <row r="39" spans="2:11" ht="15">
      <c r="B39" s="25" t="s">
        <v>55</v>
      </c>
      <c r="C39" t="s">
        <v>56</v>
      </c>
      <c r="J39" s="2">
        <v>300</v>
      </c>
      <c r="K39" s="2">
        <v>44</v>
      </c>
    </row>
  </sheetData>
  <sheetProtection/>
  <mergeCells count="28"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C2:H2"/>
    <mergeCell ref="D7:H7"/>
    <mergeCell ref="D9:H9"/>
    <mergeCell ref="D10:H10"/>
    <mergeCell ref="D11:H11"/>
    <mergeCell ref="D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sýkorka</dc:creator>
  <cp:keywords/>
  <dc:description/>
  <cp:lastModifiedBy>Marie TRNKOVÁ</cp:lastModifiedBy>
  <cp:lastPrinted>2016-04-04T17:12:01Z</cp:lastPrinted>
  <dcterms:created xsi:type="dcterms:W3CDTF">2010-04-08T22:18:56Z</dcterms:created>
  <dcterms:modified xsi:type="dcterms:W3CDTF">2016-04-29T14:10:09Z</dcterms:modified>
  <cp:category/>
  <cp:version/>
  <cp:contentType/>
  <cp:contentStatus/>
</cp:coreProperties>
</file>