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<sst xmlns="http://schemas.openxmlformats.org/spreadsheetml/2006/main" count="61" uniqueCount="58">
  <si>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</si>
  <si>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</si>
  <si>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</si>
  <si>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</si>
  <si>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</si>
  <si>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</si>
  <si>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</si>
  <si>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</si>
  <si>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</si>
  <si>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</si>
  <si>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</si>
  <si>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</si>
  <si>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</si>
  <si>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</si>
  <si>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</si>
  <si>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</si>
  <si>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</si>
  <si>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</si>
  <si>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</si>
  <si>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</si>
  <si>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</si>
  <si>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</si>
  <si>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</si>
  <si>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</si>
  <si>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</si>
  <si>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</si>
  <si>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</si>
  <si>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</si>
  <si>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</si>
  <si>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</si>
  <si>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</si>
  <si>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</si>
  <si>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</si>
  <si>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</si>
  <si>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</si>
  <si>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</si>
  <si>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</si>
  <si>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</si>
  <si>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</si>
  <si>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</si>
  <si>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</si>
  <si>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</si>
  <si>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</si>
  <si>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</si>
  <si>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t>1. Material, Equipment</t>
  </si>
  <si>
    <t>Total of Material, Equipment in Local Currency</t>
  </si>
  <si>
    <r>
      <t xml:space="preserve">Total of Material, Equipment in CZK </t>
    </r>
    <r>
      <rPr>
        <i/>
        <sz val="9"/>
        <rFont val="Times New Roman"/>
        <family val="1"/>
      </rPr>
      <t>(according to Czech Embassy Exchange Rate)</t>
    </r>
  </si>
  <si>
    <t>Ukraine</t>
  </si>
  <si>
    <r>
      <t xml:space="preserve">5. Description of Development Problem, Suggested Intervention and Project Results (max. 20 lines)                                                                                                                                       </t>
    </r>
    <r>
      <rPr>
        <b/>
        <i/>
        <sz val="11"/>
        <rFont val="Times New Roman"/>
        <family val="1"/>
      </rPr>
      <t xml:space="preserve">                                                                                   </t>
    </r>
  </si>
  <si>
    <r>
      <t xml:space="preserve">6. Project Activities  (max. 20 lines)                                                                                                                                                                                                                                                                       </t>
    </r>
    <r>
      <rPr>
        <i/>
        <sz val="10"/>
        <rFont val="Times New Roman"/>
        <family val="1"/>
      </rPr>
      <t xml:space="preserve"> </t>
    </r>
    <r>
      <rPr>
        <b/>
        <i/>
        <sz val="11"/>
        <rFont val="Times New Roman"/>
        <family val="1"/>
      </rPr>
      <t xml:space="preserve">                                                                                                                                                                                </t>
    </r>
  </si>
  <si>
    <t>Organization registration number (ЄДРПОУ)</t>
  </si>
  <si>
    <r>
      <t xml:space="preserve">Project Title                                                </t>
    </r>
    <r>
      <rPr>
        <i/>
        <sz val="9"/>
        <rFont val="Times New Roman"/>
        <family val="1"/>
      </rPr>
      <t>(</t>
    </r>
    <r>
      <rPr>
        <i/>
        <u val="single"/>
        <sz val="9"/>
        <rFont val="Times New Roman"/>
        <family val="1"/>
      </rPr>
      <t>short and clear</t>
    </r>
    <r>
      <rPr>
        <i/>
        <sz val="9"/>
        <rFont val="Times New Roman"/>
        <family val="1"/>
      </rPr>
      <t>)</t>
    </r>
  </si>
  <si>
    <t>Not used lines may be deleted</t>
  </si>
  <si>
    <r>
      <t xml:space="preserve">Brief description of the current situation which is to be targeted by the local small scale project (problem analysis, major problems to be resolved), intervention to resolve the problem, list of expected direct/tangible results of the project,  sustainability of the project. </t>
    </r>
    <r>
      <rPr>
        <i/>
        <u val="single"/>
        <sz val="10"/>
        <color indexed="10"/>
        <rFont val="Times New Roman"/>
        <family val="1"/>
      </rPr>
      <t xml:space="preserve">If needed, add additional lines to make whole text visible.   </t>
    </r>
  </si>
  <si>
    <r>
      <t xml:space="preserve">List of activities to be carried out in order to achieve the above mentioned project results. </t>
    </r>
    <r>
      <rPr>
        <i/>
        <u val="single"/>
        <sz val="10"/>
        <color indexed="10"/>
        <rFont val="Times New Roman"/>
        <family val="1"/>
      </rPr>
      <t>If needed, add additional lines to make whole text visible.</t>
    </r>
    <r>
      <rPr>
        <i/>
        <sz val="10"/>
        <color indexed="10"/>
        <rFont val="Times New Roman"/>
        <family val="1"/>
      </rPr>
      <t xml:space="preserve">    </t>
    </r>
  </si>
  <si>
    <r>
      <t xml:space="preserve">*Total of Contracted Personal Costs, Per Diems and Travel Costs </t>
    </r>
    <r>
      <rPr>
        <b/>
        <i/>
        <sz val="10"/>
        <rFont val="Times New Roman"/>
        <family val="1"/>
      </rPr>
      <t>is not to exceed 25 %</t>
    </r>
    <r>
      <rPr>
        <i/>
        <sz val="10"/>
        <rFont val="Times New Roman"/>
        <family val="1"/>
      </rPr>
      <t xml:space="preserve"> of the requested Grand Total Requested from the Czech Republic Official Development Assistance.</t>
    </r>
  </si>
  <si>
    <r>
      <t xml:space="preserve">** Any potential change  exceeding 10 % of the Total Costs of any Budget Category that may occur during the project implementation </t>
    </r>
    <r>
      <rPr>
        <b/>
        <i/>
        <sz val="10"/>
        <rFont val="Times New Roman"/>
        <family val="1"/>
      </rPr>
      <t>must be notified in written in advance to the Embassy</t>
    </r>
    <r>
      <rPr>
        <i/>
        <sz val="10"/>
        <rFont val="Times New Roman"/>
        <family val="1"/>
      </rPr>
      <t xml:space="preserve"> of the Czech Republic </t>
    </r>
    <r>
      <rPr>
        <b/>
        <i/>
        <sz val="10"/>
        <rFont val="Times New Roman"/>
        <family val="1"/>
      </rPr>
      <t>to be formally approved</t>
    </r>
    <r>
      <rPr>
        <i/>
        <sz val="10"/>
        <rFont val="Times New Roman"/>
        <family val="1"/>
      </rPr>
      <t xml:space="preserve">.  </t>
    </r>
  </si>
  <si>
    <t>The form should be filled in English, Times New Roman font, 11 size, black colour. All lines should be filled in, Embassy's red instructions should be deleted.</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</si>
</sst>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7">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u val="single"/>
      <sz val="9"/>
      <name val="Times New Roman"/>
      <family val="1"/>
    </font>
    <font>
      <i/>
      <sz val="11"/>
      <color indexed="10"/>
      <name val="Times New Roman"/>
      <family val="1"/>
    </font>
    <font>
      <i/>
      <sz val="10"/>
      <color indexed="10"/>
      <name val="Times New Roman"/>
      <family val="1"/>
    </font>
    <font>
      <i/>
      <u val="single"/>
      <sz val="10"/>
      <color indexed="10"/>
      <name val="Times New Roman"/>
      <family val="1"/>
    </font>
    <font>
      <sz val="10"/>
      <color indexed="10"/>
      <name val="Times New Roman"/>
      <family val="1"/>
    </font>
    <font>
      <b/>
      <i/>
      <sz val="1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1"/>
      <color rgb="FFFF0000"/>
      <name val="Times New Roman"/>
      <family val="1"/>
    </font>
    <font>
      <i/>
      <sz val="10"/>
      <color rgb="FFFF0000"/>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52">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3" fontId="10" fillId="0" borderId="18" xfId="0" applyNumberFormat="1" applyFont="1" applyFill="1" applyBorder="1" applyAlignment="1">
      <alignment horizontal="right" vertical="top"/>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3" fillId="33" borderId="34"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36"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7" xfId="0" applyFont="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0" borderId="15" xfId="0" applyBorder="1" applyAlignment="1">
      <alignment vertical="top" wrapText="1"/>
    </xf>
    <xf numFmtId="0" fontId="0" fillId="0" borderId="13" xfId="0" applyBorder="1" applyAlignment="1">
      <alignment vertical="top" wrapText="1"/>
    </xf>
    <xf numFmtId="0" fontId="10" fillId="0" borderId="36" xfId="0" applyFont="1" applyBorder="1" applyAlignment="1">
      <alignment horizontal="left" vertical="top" wrapText="1"/>
    </xf>
    <xf numFmtId="0" fontId="10" fillId="0" borderId="22" xfId="0" applyFont="1" applyBorder="1" applyAlignment="1">
      <alignment horizontal="left" vertical="top" wrapText="1"/>
    </xf>
    <xf numFmtId="0" fontId="10" fillId="0" borderId="37" xfId="0" applyFont="1" applyBorder="1" applyAlignment="1">
      <alignment horizontal="left" vertical="top" wrapText="1"/>
    </xf>
    <xf numFmtId="0" fontId="4" fillId="33" borderId="38" xfId="0" applyFont="1" applyFill="1" applyBorder="1" applyAlignment="1">
      <alignment horizontal="center" vertical="top"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3" fillId="33" borderId="34" xfId="0" applyFont="1" applyFill="1" applyBorder="1" applyAlignment="1">
      <alignment vertical="top" wrapText="1"/>
    </xf>
    <xf numFmtId="0" fontId="3" fillId="33" borderId="35" xfId="0" applyFont="1" applyFill="1" applyBorder="1" applyAlignment="1">
      <alignment vertical="top" wrapText="1"/>
    </xf>
    <xf numFmtId="0" fontId="3" fillId="33" borderId="16" xfId="0" applyFont="1" applyFill="1" applyBorder="1" applyAlignment="1">
      <alignment vertical="top" wrapText="1"/>
    </xf>
    <xf numFmtId="0" fontId="10" fillId="0" borderId="34"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22"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1" fillId="0" borderId="34" xfId="0" applyFont="1" applyBorder="1" applyAlignment="1">
      <alignment horizontal="center" wrapText="1"/>
    </xf>
    <xf numFmtId="0" fontId="0" fillId="0" borderId="35" xfId="0" applyBorder="1" applyAlignment="1">
      <alignment horizontal="center"/>
    </xf>
    <xf numFmtId="0" fontId="0" fillId="0" borderId="16" xfId="0" applyBorder="1" applyAlignment="1">
      <alignment horizontal="center"/>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3" fillId="0" borderId="15" xfId="0" applyFont="1" applyBorder="1" applyAlignment="1">
      <alignment/>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0" xfId="0" applyBorder="1" applyAlignment="1">
      <alignment horizontal="left" vertical="center" wrapText="1"/>
    </xf>
    <xf numFmtId="0" fontId="10" fillId="0" borderId="41"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0" fillId="0" borderId="41" xfId="0" applyFont="1" applyBorder="1" applyAlignment="1">
      <alignment horizontal="left" vertical="top" wrapText="1"/>
    </xf>
    <xf numFmtId="0" fontId="10" fillId="0" borderId="25" xfId="0"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4" xfId="0" applyFont="1" applyBorder="1" applyAlignment="1">
      <alignment horizontal="left" vertical="top" wrapText="1"/>
    </xf>
    <xf numFmtId="0" fontId="3" fillId="0" borderId="13" xfId="0" applyFont="1" applyBorder="1" applyAlignment="1">
      <alignment/>
    </xf>
    <xf numFmtId="0" fontId="3" fillId="33" borderId="45" xfId="0" applyFont="1" applyFill="1" applyBorder="1" applyAlignment="1">
      <alignment horizontal="left" vertical="top" wrapText="1"/>
    </xf>
    <xf numFmtId="0" fontId="3" fillId="33"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3" fontId="0" fillId="0" borderId="17" xfId="0" applyNumberFormat="1" applyFont="1" applyFill="1" applyBorder="1" applyAlignment="1">
      <alignment horizontal="right" vertical="top"/>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54" fillId="0" borderId="43" xfId="0" applyFont="1" applyBorder="1" applyAlignment="1">
      <alignment horizontal="left" vertical="top" wrapText="1"/>
    </xf>
    <xf numFmtId="0" fontId="54" fillId="0" borderId="21" xfId="0" applyFont="1" applyBorder="1" applyAlignment="1">
      <alignment horizontal="left" vertical="top" wrapText="1"/>
    </xf>
    <xf numFmtId="0" fontId="54" fillId="0" borderId="44" xfId="0" applyFont="1" applyBorder="1" applyAlignment="1">
      <alignment horizontal="left" vertical="top" wrapText="1"/>
    </xf>
    <xf numFmtId="0" fontId="55" fillId="0" borderId="34" xfId="0" applyFont="1" applyBorder="1" applyAlignment="1">
      <alignment horizontal="left" vertical="top" wrapText="1"/>
    </xf>
    <xf numFmtId="0" fontId="56" fillId="0" borderId="35" xfId="0" applyFont="1" applyBorder="1" applyAlignment="1">
      <alignment horizontal="left" vertical="top" wrapText="1"/>
    </xf>
    <xf numFmtId="0" fontId="56" fillId="0" borderId="16" xfId="0" applyFont="1" applyBorder="1" applyAlignment="1">
      <alignment horizontal="left" vertical="top" wrapText="1"/>
    </xf>
    <xf numFmtId="0" fontId="55" fillId="0" borderId="14" xfId="0" applyFont="1" applyBorder="1" applyAlignment="1" applyProtection="1">
      <alignment horizontal="left" vertical="top" wrapText="1"/>
      <protection locked="0"/>
    </xf>
    <xf numFmtId="0" fontId="56" fillId="0" borderId="15" xfId="0" applyFont="1" applyBorder="1" applyAlignment="1" applyProtection="1">
      <alignment horizontal="left" vertical="top" wrapText="1"/>
      <protection locked="0"/>
    </xf>
    <xf numFmtId="0" fontId="56" fillId="0" borderId="13" xfId="0" applyFont="1" applyBorder="1" applyAlignment="1" applyProtection="1">
      <alignment horizontal="left" vertical="top" wrapText="1"/>
      <protection locked="0"/>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Font="1" applyBorder="1" applyAlignment="1">
      <alignment vertical="top" wrapText="1"/>
    </xf>
    <xf numFmtId="0" fontId="0" fillId="0" borderId="13" xfId="0" applyFont="1" applyBorder="1" applyAlignment="1">
      <alignment vertical="top" wrapText="1"/>
    </xf>
    <xf numFmtId="0" fontId="7" fillId="33" borderId="13" xfId="0" applyFont="1" applyFill="1" applyBorder="1" applyAlignment="1">
      <alignment horizontal="left" vertical="top" wrapText="1"/>
    </xf>
    <xf numFmtId="0" fontId="55" fillId="33" borderId="14" xfId="0" applyFont="1" applyFill="1" applyBorder="1" applyAlignment="1">
      <alignment horizontal="left" vertical="center" wrapText="1"/>
    </xf>
    <xf numFmtId="0" fontId="54" fillId="33" borderId="15" xfId="0" applyFont="1" applyFill="1" applyBorder="1" applyAlignment="1">
      <alignment horizontal="left" vertical="center" wrapText="1"/>
    </xf>
    <xf numFmtId="0" fontId="54" fillId="33" borderId="13" xfId="0" applyFont="1" applyFill="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77">
      <selection activeCell="I3" sqref="I3:K3"/>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99" t="s">
        <v>27</v>
      </c>
      <c r="B1" s="100"/>
      <c r="C1" s="100"/>
      <c r="D1" s="100"/>
      <c r="E1" s="100"/>
      <c r="F1" s="100"/>
      <c r="G1" s="100"/>
      <c r="H1" s="100"/>
      <c r="I1" s="100"/>
      <c r="J1" s="100"/>
      <c r="K1" s="101"/>
    </row>
    <row r="2" spans="1:11" ht="56.25" thickBot="1">
      <c r="A2" s="2" t="s">
        <v>51</v>
      </c>
      <c r="B2" s="67"/>
      <c r="C2" s="73"/>
      <c r="D2" s="73"/>
      <c r="E2" s="73"/>
      <c r="F2" s="73"/>
      <c r="G2" s="74"/>
      <c r="H2" s="3" t="s">
        <v>23</v>
      </c>
      <c r="I2" s="149" t="s">
        <v>57</v>
      </c>
      <c r="J2" s="150"/>
      <c r="K2" s="151"/>
    </row>
    <row r="3" spans="1:11" ht="32.25" thickBot="1">
      <c r="A3" s="4" t="s">
        <v>4</v>
      </c>
      <c r="B3" s="67" t="s">
        <v>47</v>
      </c>
      <c r="C3" s="73"/>
      <c r="D3" s="73"/>
      <c r="E3" s="73"/>
      <c r="F3" s="73"/>
      <c r="G3" s="74"/>
      <c r="H3" s="3" t="s">
        <v>5</v>
      </c>
      <c r="I3" s="92"/>
      <c r="J3" s="93"/>
      <c r="K3" s="94"/>
    </row>
    <row r="4" spans="1:11" ht="42.75" thickBot="1">
      <c r="A4" s="1" t="s">
        <v>24</v>
      </c>
      <c r="B4" s="67"/>
      <c r="C4" s="73"/>
      <c r="D4" s="73"/>
      <c r="E4" s="73"/>
      <c r="F4" s="73"/>
      <c r="G4" s="74"/>
      <c r="H4" s="2" t="s">
        <v>25</v>
      </c>
      <c r="I4" s="93"/>
      <c r="J4" s="93"/>
      <c r="K4" s="94"/>
    </row>
    <row r="5" spans="1:11" ht="31.5" customHeight="1" thickBot="1">
      <c r="A5" s="78" t="s">
        <v>6</v>
      </c>
      <c r="B5" s="79"/>
      <c r="C5" s="79"/>
      <c r="D5" s="79"/>
      <c r="E5" s="79"/>
      <c r="F5" s="79"/>
      <c r="G5" s="79"/>
      <c r="H5" s="79"/>
      <c r="I5" s="79"/>
      <c r="J5" s="79"/>
      <c r="K5" s="80"/>
    </row>
    <row r="6" spans="1:11" ht="15.75" thickBot="1">
      <c r="A6" s="70" t="s">
        <v>39</v>
      </c>
      <c r="B6" s="71"/>
      <c r="C6" s="71"/>
      <c r="D6" s="71"/>
      <c r="E6" s="71"/>
      <c r="F6" s="71"/>
      <c r="G6" s="72"/>
      <c r="H6" s="96">
        <f>K88</f>
        <v>0</v>
      </c>
      <c r="I6" s="97"/>
      <c r="J6" s="97"/>
      <c r="K6" s="98"/>
    </row>
    <row r="7" spans="1:11" ht="15.75" thickBot="1">
      <c r="A7" s="70" t="s">
        <v>38</v>
      </c>
      <c r="B7" s="71"/>
      <c r="C7" s="71"/>
      <c r="D7" s="71"/>
      <c r="E7" s="71"/>
      <c r="F7" s="71"/>
      <c r="G7" s="72"/>
      <c r="H7" s="96">
        <f>K87</f>
        <v>0</v>
      </c>
      <c r="I7" s="97"/>
      <c r="J7" s="97"/>
      <c r="K7" s="98"/>
    </row>
    <row r="8" spans="1:11" ht="33" customHeight="1" thickBot="1">
      <c r="A8" s="110" t="s">
        <v>7</v>
      </c>
      <c r="B8" s="111"/>
      <c r="C8" s="111"/>
      <c r="D8" s="111"/>
      <c r="E8" s="111"/>
      <c r="F8" s="111"/>
      <c r="G8" s="79"/>
      <c r="H8" s="79"/>
      <c r="I8" s="79"/>
      <c r="J8" s="79"/>
      <c r="K8" s="80"/>
    </row>
    <row r="9" spans="1:11" ht="15.75" thickBot="1">
      <c r="A9" s="70" t="s">
        <v>39</v>
      </c>
      <c r="B9" s="81"/>
      <c r="C9" s="81"/>
      <c r="D9" s="81"/>
      <c r="E9" s="82"/>
      <c r="F9" s="7"/>
      <c r="G9" s="102">
        <f>G10*0.8</f>
        <v>0</v>
      </c>
      <c r="H9" s="103"/>
      <c r="I9" s="103"/>
      <c r="J9" s="103"/>
      <c r="K9" s="104"/>
    </row>
    <row r="10" spans="1:11" ht="15.75" customHeight="1" thickBot="1">
      <c r="A10" s="105" t="s">
        <v>38</v>
      </c>
      <c r="B10" s="106"/>
      <c r="C10" s="106"/>
      <c r="D10" s="106"/>
      <c r="E10" s="107"/>
      <c r="F10" s="7"/>
      <c r="G10" s="102"/>
      <c r="H10" s="103"/>
      <c r="I10" s="103"/>
      <c r="J10" s="103"/>
      <c r="K10" s="104"/>
    </row>
    <row r="11" spans="1:11" ht="31.5" customHeight="1" thickBot="1">
      <c r="A11" s="78" t="s">
        <v>8</v>
      </c>
      <c r="B11" s="79"/>
      <c r="C11" s="79"/>
      <c r="D11" s="79"/>
      <c r="E11" s="79"/>
      <c r="F11" s="79"/>
      <c r="G11" s="79"/>
      <c r="H11" s="79"/>
      <c r="I11" s="79"/>
      <c r="J11" s="79"/>
      <c r="K11" s="80"/>
    </row>
    <row r="12" spans="1:11" ht="15.75" thickBot="1">
      <c r="A12" s="70" t="s">
        <v>40</v>
      </c>
      <c r="B12" s="81"/>
      <c r="C12" s="81"/>
      <c r="D12" s="81"/>
      <c r="E12" s="82"/>
      <c r="F12" s="7"/>
      <c r="G12" s="102">
        <f>H6+G9</f>
        <v>0</v>
      </c>
      <c r="H12" s="103"/>
      <c r="I12" s="103"/>
      <c r="J12" s="103"/>
      <c r="K12" s="104"/>
    </row>
    <row r="13" spans="1:11" ht="15.75" customHeight="1" thickBot="1">
      <c r="A13" s="105" t="s">
        <v>38</v>
      </c>
      <c r="B13" s="106"/>
      <c r="C13" s="106"/>
      <c r="D13" s="106"/>
      <c r="E13" s="107"/>
      <c r="F13" s="7"/>
      <c r="G13" s="102">
        <f>H7+G10</f>
        <v>0</v>
      </c>
      <c r="H13" s="103"/>
      <c r="I13" s="103"/>
      <c r="J13" s="103"/>
      <c r="K13" s="104"/>
    </row>
    <row r="14" spans="1:11" ht="30.75" customHeight="1" thickBot="1">
      <c r="A14" s="78" t="s">
        <v>9</v>
      </c>
      <c r="B14" s="79"/>
      <c r="C14" s="79"/>
      <c r="D14" s="79"/>
      <c r="E14" s="79"/>
      <c r="F14" s="79"/>
      <c r="G14" s="79"/>
      <c r="H14" s="79"/>
      <c r="I14" s="79"/>
      <c r="J14" s="79"/>
      <c r="K14" s="80"/>
    </row>
    <row r="15" spans="1:11" ht="33" customHeight="1" thickBot="1">
      <c r="A15" s="89" t="s">
        <v>10</v>
      </c>
      <c r="B15" s="90"/>
      <c r="C15" s="90"/>
      <c r="D15" s="91"/>
      <c r="E15" s="92"/>
      <c r="F15" s="93"/>
      <c r="G15" s="93"/>
      <c r="H15" s="93"/>
      <c r="I15" s="93"/>
      <c r="J15" s="93"/>
      <c r="K15" s="94"/>
    </row>
    <row r="16" spans="1:11" ht="31.5" customHeight="1" thickBot="1">
      <c r="A16" s="89" t="s">
        <v>22</v>
      </c>
      <c r="B16" s="90"/>
      <c r="C16" s="90"/>
      <c r="D16" s="91"/>
      <c r="E16" s="92"/>
      <c r="F16" s="93"/>
      <c r="G16" s="93"/>
      <c r="H16" s="93"/>
      <c r="I16" s="93"/>
      <c r="J16" s="93"/>
      <c r="K16" s="94"/>
    </row>
    <row r="17" spans="1:11" ht="15.75" thickBot="1">
      <c r="A17" s="70" t="s">
        <v>11</v>
      </c>
      <c r="B17" s="71"/>
      <c r="C17" s="71"/>
      <c r="D17" s="72"/>
      <c r="E17" s="92"/>
      <c r="F17" s="93"/>
      <c r="G17" s="93"/>
      <c r="H17" s="93"/>
      <c r="I17" s="93"/>
      <c r="J17" s="93"/>
      <c r="K17" s="94"/>
    </row>
    <row r="18" spans="1:11" ht="15.75" thickBot="1">
      <c r="A18" s="70" t="s">
        <v>12</v>
      </c>
      <c r="B18" s="71"/>
      <c r="C18" s="71"/>
      <c r="D18" s="72"/>
      <c r="E18" s="92"/>
      <c r="F18" s="93"/>
      <c r="G18" s="93"/>
      <c r="H18" s="93"/>
      <c r="I18" s="93"/>
      <c r="J18" s="93"/>
      <c r="K18" s="94"/>
    </row>
    <row r="19" spans="1:11" ht="15.75" thickBot="1">
      <c r="A19" s="70" t="s">
        <v>50</v>
      </c>
      <c r="B19" s="71"/>
      <c r="C19" s="71"/>
      <c r="D19" s="72"/>
      <c r="E19" s="92"/>
      <c r="F19" s="93"/>
      <c r="G19" s="93"/>
      <c r="H19" s="93"/>
      <c r="I19" s="93"/>
      <c r="J19" s="93"/>
      <c r="K19" s="94"/>
    </row>
    <row r="20" spans="1:11" ht="15.75" thickBot="1">
      <c r="A20" s="89" t="s">
        <v>13</v>
      </c>
      <c r="B20" s="90"/>
      <c r="C20" s="90"/>
      <c r="D20" s="91"/>
      <c r="E20" s="92"/>
      <c r="F20" s="93"/>
      <c r="G20" s="93"/>
      <c r="H20" s="93"/>
      <c r="I20" s="93"/>
      <c r="J20" s="93"/>
      <c r="K20" s="94"/>
    </row>
    <row r="21" spans="1:11" ht="23.25" customHeight="1" thickBot="1">
      <c r="A21" s="78" t="s">
        <v>48</v>
      </c>
      <c r="B21" s="133"/>
      <c r="C21" s="133"/>
      <c r="D21" s="133"/>
      <c r="E21" s="133"/>
      <c r="F21" s="133"/>
      <c r="G21" s="133"/>
      <c r="H21" s="133"/>
      <c r="I21" s="133"/>
      <c r="J21" s="133"/>
      <c r="K21" s="134"/>
    </row>
    <row r="22" spans="1:11" s="5" customFormat="1" ht="165.75" customHeight="1" thickBot="1">
      <c r="A22" s="138" t="s">
        <v>53</v>
      </c>
      <c r="B22" s="139"/>
      <c r="C22" s="139"/>
      <c r="D22" s="139"/>
      <c r="E22" s="139"/>
      <c r="F22" s="139"/>
      <c r="G22" s="139"/>
      <c r="H22" s="139"/>
      <c r="I22" s="139"/>
      <c r="J22" s="139"/>
      <c r="K22" s="140"/>
    </row>
    <row r="23" spans="1:11" ht="30" customHeight="1" thickBot="1">
      <c r="A23" s="78" t="s">
        <v>49</v>
      </c>
      <c r="B23" s="79"/>
      <c r="C23" s="79"/>
      <c r="D23" s="79"/>
      <c r="E23" s="79"/>
      <c r="F23" s="79"/>
      <c r="G23" s="79"/>
      <c r="H23" s="79"/>
      <c r="I23" s="79"/>
      <c r="J23" s="79"/>
      <c r="K23" s="80"/>
    </row>
    <row r="24" spans="1:11" ht="158.25" customHeight="1" thickBot="1">
      <c r="A24" s="141" t="s">
        <v>54</v>
      </c>
      <c r="B24" s="142"/>
      <c r="C24" s="142"/>
      <c r="D24" s="142"/>
      <c r="E24" s="142"/>
      <c r="F24" s="142"/>
      <c r="G24" s="142"/>
      <c r="H24" s="142"/>
      <c r="I24" s="142"/>
      <c r="J24" s="142"/>
      <c r="K24" s="143"/>
    </row>
    <row r="25" spans="1:11" ht="73.5" customHeight="1" hidden="1" thickBot="1">
      <c r="A25" s="67"/>
      <c r="B25" s="68"/>
      <c r="C25" s="68"/>
      <c r="D25" s="68"/>
      <c r="E25" s="68"/>
      <c r="F25" s="68"/>
      <c r="G25" s="68"/>
      <c r="H25" s="68"/>
      <c r="I25" s="68"/>
      <c r="J25" s="68"/>
      <c r="K25" s="69"/>
    </row>
    <row r="26" spans="1:11" ht="21" customHeight="1">
      <c r="A26" s="64" t="s">
        <v>33</v>
      </c>
      <c r="B26" s="65"/>
      <c r="C26" s="65"/>
      <c r="D26" s="65"/>
      <c r="E26" s="65"/>
      <c r="F26" s="65"/>
      <c r="G26" s="65"/>
      <c r="H26" s="65"/>
      <c r="I26" s="65"/>
      <c r="J26" s="65"/>
      <c r="K26" s="66"/>
    </row>
    <row r="27" spans="1:11" ht="15.75" customHeight="1" thickBot="1">
      <c r="A27" s="86" t="s">
        <v>14</v>
      </c>
      <c r="B27" s="87"/>
      <c r="C27" s="87"/>
      <c r="D27" s="87"/>
      <c r="E27" s="87"/>
      <c r="F27" s="87"/>
      <c r="G27" s="87"/>
      <c r="H27" s="87"/>
      <c r="I27" s="87"/>
      <c r="J27" s="87"/>
      <c r="K27" s="88"/>
    </row>
    <row r="28" spans="1:11" s="11" customFormat="1" ht="30.75" customHeight="1" thickBot="1">
      <c r="A28" s="8" t="s">
        <v>15</v>
      </c>
      <c r="B28" s="125" t="s">
        <v>3</v>
      </c>
      <c r="C28" s="126"/>
      <c r="D28" s="126"/>
      <c r="E28" s="127"/>
      <c r="F28" s="9"/>
      <c r="G28" s="9"/>
      <c r="H28" s="7" t="s">
        <v>2</v>
      </c>
      <c r="I28" s="4" t="s">
        <v>0</v>
      </c>
      <c r="J28" s="4" t="s">
        <v>34</v>
      </c>
      <c r="K28" s="10" t="s">
        <v>35</v>
      </c>
    </row>
    <row r="29" spans="1:11" s="11" customFormat="1" ht="15">
      <c r="A29" s="112" t="s">
        <v>44</v>
      </c>
      <c r="B29" s="135" t="s">
        <v>52</v>
      </c>
      <c r="C29" s="136"/>
      <c r="D29" s="136"/>
      <c r="E29" s="137"/>
      <c r="F29" s="26"/>
      <c r="G29" s="27"/>
      <c r="H29" s="28"/>
      <c r="I29" s="29"/>
      <c r="J29" s="22"/>
      <c r="K29" s="13">
        <f aca="true" t="shared" si="0" ref="K29:K52">(I29*J29)</f>
        <v>0</v>
      </c>
    </row>
    <row r="30" spans="1:11" s="11" customFormat="1" ht="15">
      <c r="A30" s="113"/>
      <c r="B30" s="83"/>
      <c r="C30" s="84"/>
      <c r="D30" s="84"/>
      <c r="E30" s="85"/>
      <c r="F30" s="30"/>
      <c r="G30" s="30"/>
      <c r="H30" s="31"/>
      <c r="I30" s="32"/>
      <c r="J30" s="24"/>
      <c r="K30" s="14">
        <f t="shared" si="0"/>
        <v>0</v>
      </c>
    </row>
    <row r="31" spans="1:11" s="11" customFormat="1" ht="15">
      <c r="A31" s="113"/>
      <c r="B31" s="83"/>
      <c r="C31" s="84"/>
      <c r="D31" s="84"/>
      <c r="E31" s="85"/>
      <c r="F31" s="30"/>
      <c r="G31" s="30"/>
      <c r="H31" s="31"/>
      <c r="I31" s="25"/>
      <c r="J31" s="24"/>
      <c r="K31" s="14">
        <f t="shared" si="0"/>
        <v>0</v>
      </c>
    </row>
    <row r="32" spans="1:11" s="11" customFormat="1" ht="15">
      <c r="A32" s="113"/>
      <c r="B32" s="83"/>
      <c r="C32" s="84"/>
      <c r="D32" s="84"/>
      <c r="E32" s="85"/>
      <c r="F32" s="30"/>
      <c r="G32" s="30"/>
      <c r="H32" s="31"/>
      <c r="I32" s="25"/>
      <c r="J32" s="24"/>
      <c r="K32" s="14">
        <f t="shared" si="0"/>
        <v>0</v>
      </c>
    </row>
    <row r="33" spans="1:11" s="11" customFormat="1" ht="15">
      <c r="A33" s="113"/>
      <c r="B33" s="83"/>
      <c r="C33" s="84"/>
      <c r="D33" s="84"/>
      <c r="E33" s="85"/>
      <c r="F33" s="30"/>
      <c r="G33" s="30"/>
      <c r="H33" s="31"/>
      <c r="I33" s="25"/>
      <c r="J33" s="24"/>
      <c r="K33" s="14">
        <f t="shared" si="0"/>
        <v>0</v>
      </c>
    </row>
    <row r="34" spans="1:11" s="11" customFormat="1" ht="15">
      <c r="A34" s="113"/>
      <c r="B34" s="83"/>
      <c r="C34" s="84"/>
      <c r="D34" s="84"/>
      <c r="E34" s="85"/>
      <c r="F34" s="30"/>
      <c r="G34" s="30"/>
      <c r="H34" s="31"/>
      <c r="I34" s="25"/>
      <c r="J34" s="24"/>
      <c r="K34" s="14">
        <f t="shared" si="0"/>
        <v>0</v>
      </c>
    </row>
    <row r="35" spans="1:11" s="11" customFormat="1" ht="15">
      <c r="A35" s="113"/>
      <c r="B35" s="83"/>
      <c r="C35" s="84"/>
      <c r="D35" s="84"/>
      <c r="E35" s="85"/>
      <c r="F35" s="30"/>
      <c r="G35" s="30"/>
      <c r="H35" s="31"/>
      <c r="I35" s="25"/>
      <c r="J35" s="24"/>
      <c r="K35" s="14">
        <f>(I35*J35)</f>
        <v>0</v>
      </c>
    </row>
    <row r="36" spans="1:11" s="11" customFormat="1" ht="15">
      <c r="A36" s="113"/>
      <c r="B36" s="83"/>
      <c r="C36" s="84"/>
      <c r="D36" s="84"/>
      <c r="E36" s="85"/>
      <c r="F36" s="30"/>
      <c r="G36" s="30"/>
      <c r="H36" s="31"/>
      <c r="I36" s="25"/>
      <c r="J36" s="24"/>
      <c r="K36" s="14">
        <f aca="true" t="shared" si="1" ref="K36:K43">(I36*J36)</f>
        <v>0</v>
      </c>
    </row>
    <row r="37" spans="1:11" s="11" customFormat="1" ht="15">
      <c r="A37" s="113"/>
      <c r="B37" s="83"/>
      <c r="C37" s="84"/>
      <c r="D37" s="84"/>
      <c r="E37" s="85"/>
      <c r="F37" s="30"/>
      <c r="G37" s="30"/>
      <c r="H37" s="31"/>
      <c r="I37" s="25"/>
      <c r="J37" s="24"/>
      <c r="K37" s="14">
        <f t="shared" si="1"/>
        <v>0</v>
      </c>
    </row>
    <row r="38" spans="1:11" s="11" customFormat="1" ht="15">
      <c r="A38" s="113"/>
      <c r="B38" s="83"/>
      <c r="C38" s="84"/>
      <c r="D38" s="84"/>
      <c r="E38" s="85"/>
      <c r="F38" s="30"/>
      <c r="G38" s="30"/>
      <c r="H38" s="31"/>
      <c r="I38" s="25"/>
      <c r="J38" s="24"/>
      <c r="K38" s="14">
        <f t="shared" si="1"/>
        <v>0</v>
      </c>
    </row>
    <row r="39" spans="1:11" s="11" customFormat="1" ht="15">
      <c r="A39" s="113"/>
      <c r="B39" s="83"/>
      <c r="C39" s="84"/>
      <c r="D39" s="84"/>
      <c r="E39" s="85"/>
      <c r="F39" s="30"/>
      <c r="G39" s="30"/>
      <c r="H39" s="31"/>
      <c r="I39" s="25"/>
      <c r="J39" s="24"/>
      <c r="K39" s="14">
        <f t="shared" si="1"/>
        <v>0</v>
      </c>
    </row>
    <row r="40" spans="1:11" s="11" customFormat="1" ht="15">
      <c r="A40" s="113"/>
      <c r="B40" s="83"/>
      <c r="C40" s="84"/>
      <c r="D40" s="84"/>
      <c r="E40" s="85"/>
      <c r="F40" s="30"/>
      <c r="G40" s="30"/>
      <c r="H40" s="31"/>
      <c r="I40" s="25"/>
      <c r="J40" s="24"/>
      <c r="K40" s="14">
        <f t="shared" si="1"/>
        <v>0</v>
      </c>
    </row>
    <row r="41" spans="1:11" s="11" customFormat="1" ht="15">
      <c r="A41" s="113"/>
      <c r="B41" s="83"/>
      <c r="C41" s="84"/>
      <c r="D41" s="84"/>
      <c r="E41" s="85"/>
      <c r="F41" s="30"/>
      <c r="G41" s="30"/>
      <c r="H41" s="31"/>
      <c r="I41" s="25"/>
      <c r="J41" s="24"/>
      <c r="K41" s="14">
        <f t="shared" si="1"/>
        <v>0</v>
      </c>
    </row>
    <row r="42" spans="1:11" s="11" customFormat="1" ht="15">
      <c r="A42" s="113"/>
      <c r="B42" s="83"/>
      <c r="C42" s="84"/>
      <c r="D42" s="84"/>
      <c r="E42" s="85"/>
      <c r="F42" s="30"/>
      <c r="G42" s="30"/>
      <c r="H42" s="31"/>
      <c r="I42" s="25"/>
      <c r="J42" s="24"/>
      <c r="K42" s="14">
        <f t="shared" si="1"/>
        <v>0</v>
      </c>
    </row>
    <row r="43" spans="1:11" s="11" customFormat="1" ht="15">
      <c r="A43" s="113"/>
      <c r="B43" s="83"/>
      <c r="C43" s="84"/>
      <c r="D43" s="84"/>
      <c r="E43" s="85"/>
      <c r="F43" s="30"/>
      <c r="G43" s="30"/>
      <c r="H43" s="31"/>
      <c r="I43" s="25"/>
      <c r="J43" s="24"/>
      <c r="K43" s="14">
        <f t="shared" si="1"/>
        <v>0</v>
      </c>
    </row>
    <row r="44" spans="1:11" s="11" customFormat="1" ht="15">
      <c r="A44" s="113"/>
      <c r="B44" s="83"/>
      <c r="C44" s="84"/>
      <c r="D44" s="84"/>
      <c r="E44" s="85"/>
      <c r="F44" s="30"/>
      <c r="G44" s="30"/>
      <c r="H44" s="31"/>
      <c r="I44" s="25"/>
      <c r="J44" s="24"/>
      <c r="K44" s="14">
        <f t="shared" si="0"/>
        <v>0</v>
      </c>
    </row>
    <row r="45" spans="1:11" s="11" customFormat="1" ht="15">
      <c r="A45" s="113"/>
      <c r="B45" s="83"/>
      <c r="C45" s="84"/>
      <c r="D45" s="84"/>
      <c r="E45" s="85"/>
      <c r="F45" s="30"/>
      <c r="G45" s="30"/>
      <c r="H45" s="31"/>
      <c r="I45" s="25"/>
      <c r="J45" s="24"/>
      <c r="K45" s="14">
        <f t="shared" si="0"/>
        <v>0</v>
      </c>
    </row>
    <row r="46" spans="1:11" s="11" customFormat="1" ht="15">
      <c r="A46" s="113"/>
      <c r="B46" s="83"/>
      <c r="C46" s="84"/>
      <c r="D46" s="84"/>
      <c r="E46" s="85"/>
      <c r="F46" s="30"/>
      <c r="G46" s="30"/>
      <c r="H46" s="31"/>
      <c r="I46" s="25"/>
      <c r="J46" s="24"/>
      <c r="K46" s="14">
        <f t="shared" si="0"/>
        <v>0</v>
      </c>
    </row>
    <row r="47" spans="1:11" s="11" customFormat="1" ht="15">
      <c r="A47" s="113"/>
      <c r="B47" s="83"/>
      <c r="C47" s="84"/>
      <c r="D47" s="84"/>
      <c r="E47" s="85"/>
      <c r="F47" s="30"/>
      <c r="G47" s="30"/>
      <c r="H47" s="31"/>
      <c r="I47" s="25"/>
      <c r="J47" s="24"/>
      <c r="K47" s="14">
        <f t="shared" si="0"/>
        <v>0</v>
      </c>
    </row>
    <row r="48" spans="1:11" s="11" customFormat="1" ht="15">
      <c r="A48" s="113"/>
      <c r="B48" s="83"/>
      <c r="C48" s="84"/>
      <c r="D48" s="84"/>
      <c r="E48" s="85"/>
      <c r="F48" s="30"/>
      <c r="G48" s="30"/>
      <c r="H48" s="31"/>
      <c r="I48" s="25"/>
      <c r="J48" s="24"/>
      <c r="K48" s="14">
        <f t="shared" si="0"/>
        <v>0</v>
      </c>
    </row>
    <row r="49" spans="1:11" s="11" customFormat="1" ht="15">
      <c r="A49" s="113"/>
      <c r="B49" s="83"/>
      <c r="C49" s="84"/>
      <c r="D49" s="84"/>
      <c r="E49" s="85"/>
      <c r="F49" s="30"/>
      <c r="G49" s="30"/>
      <c r="H49" s="31"/>
      <c r="I49" s="25"/>
      <c r="J49" s="24"/>
      <c r="K49" s="14">
        <f t="shared" si="0"/>
        <v>0</v>
      </c>
    </row>
    <row r="50" spans="1:11" s="11" customFormat="1" ht="15">
      <c r="A50" s="113"/>
      <c r="B50" s="83"/>
      <c r="C50" s="84"/>
      <c r="D50" s="84"/>
      <c r="E50" s="85"/>
      <c r="F50" s="30"/>
      <c r="G50" s="30"/>
      <c r="H50" s="31"/>
      <c r="I50" s="25"/>
      <c r="J50" s="24"/>
      <c r="K50" s="14">
        <f t="shared" si="0"/>
        <v>0</v>
      </c>
    </row>
    <row r="51" spans="1:11" s="11" customFormat="1" ht="15">
      <c r="A51" s="113"/>
      <c r="B51" s="83"/>
      <c r="C51" s="84"/>
      <c r="D51" s="84"/>
      <c r="E51" s="85"/>
      <c r="F51" s="30"/>
      <c r="G51" s="30"/>
      <c r="H51" s="31"/>
      <c r="I51" s="25"/>
      <c r="J51" s="24"/>
      <c r="K51" s="14">
        <f t="shared" si="0"/>
        <v>0</v>
      </c>
    </row>
    <row r="52" spans="1:11" s="11" customFormat="1" ht="15.75" thickBot="1">
      <c r="A52" s="113"/>
      <c r="B52" s="118"/>
      <c r="C52" s="119"/>
      <c r="D52" s="119"/>
      <c r="E52" s="120"/>
      <c r="F52" s="33"/>
      <c r="G52" s="33"/>
      <c r="H52" s="34"/>
      <c r="I52" s="35"/>
      <c r="J52" s="36"/>
      <c r="K52" s="15">
        <f t="shared" si="0"/>
        <v>0</v>
      </c>
    </row>
    <row r="53" spans="1:11" s="11" customFormat="1" ht="15.75" customHeight="1" thickBot="1">
      <c r="A53" s="113"/>
      <c r="B53" s="105" t="s">
        <v>45</v>
      </c>
      <c r="C53" s="106"/>
      <c r="D53" s="106"/>
      <c r="E53" s="106"/>
      <c r="F53" s="106"/>
      <c r="G53" s="106"/>
      <c r="H53" s="106"/>
      <c r="I53" s="106"/>
      <c r="J53" s="107"/>
      <c r="K53" s="16">
        <f>SUM(K29:K52)</f>
        <v>0</v>
      </c>
    </row>
    <row r="54" spans="1:11" s="11" customFormat="1" ht="15.75" thickBot="1">
      <c r="A54" s="114"/>
      <c r="B54" s="108" t="s">
        <v>46</v>
      </c>
      <c r="C54" s="109"/>
      <c r="D54" s="109"/>
      <c r="E54" s="109"/>
      <c r="F54" s="109"/>
      <c r="G54" s="109"/>
      <c r="H54" s="109"/>
      <c r="I54" s="109"/>
      <c r="J54" s="109"/>
      <c r="K54" s="20">
        <f>K53*0.8</f>
        <v>0</v>
      </c>
    </row>
    <row r="55" spans="1:11" s="11" customFormat="1" ht="15.75" thickBot="1">
      <c r="A55" s="112" t="s">
        <v>28</v>
      </c>
      <c r="B55" s="121"/>
      <c r="C55" s="122"/>
      <c r="D55" s="122"/>
      <c r="E55" s="123"/>
      <c r="F55" s="38"/>
      <c r="G55" s="38"/>
      <c r="H55" s="39"/>
      <c r="I55" s="132"/>
      <c r="J55" s="40"/>
      <c r="K55" s="19">
        <f aca="true" t="shared" si="2" ref="K55:K63">(I55*J55)</f>
        <v>0</v>
      </c>
    </row>
    <row r="56" spans="1:11" s="11" customFormat="1" ht="15.75" thickBot="1">
      <c r="A56" s="113"/>
      <c r="B56" s="75"/>
      <c r="C56" s="76"/>
      <c r="D56" s="76"/>
      <c r="E56" s="77"/>
      <c r="F56" s="41"/>
      <c r="G56" s="41"/>
      <c r="H56" s="42"/>
      <c r="I56" s="23"/>
      <c r="J56" s="43"/>
      <c r="K56" s="13">
        <f t="shared" si="2"/>
        <v>0</v>
      </c>
    </row>
    <row r="57" spans="1:11" s="11" customFormat="1" ht="15.75" thickBot="1">
      <c r="A57" s="113"/>
      <c r="B57" s="75"/>
      <c r="C57" s="76"/>
      <c r="D57" s="76"/>
      <c r="E57" s="77"/>
      <c r="F57" s="41"/>
      <c r="G57" s="41"/>
      <c r="H57" s="42"/>
      <c r="I57" s="44"/>
      <c r="J57" s="43"/>
      <c r="K57" s="13">
        <f t="shared" si="2"/>
        <v>0</v>
      </c>
    </row>
    <row r="58" spans="1:11" s="11" customFormat="1" ht="15.75" thickBot="1">
      <c r="A58" s="113"/>
      <c r="B58" s="75"/>
      <c r="C58" s="76"/>
      <c r="D58" s="76"/>
      <c r="E58" s="77"/>
      <c r="F58" s="41"/>
      <c r="G58" s="41"/>
      <c r="H58" s="42"/>
      <c r="I58" s="44"/>
      <c r="J58" s="43"/>
      <c r="K58" s="13">
        <f t="shared" si="2"/>
        <v>0</v>
      </c>
    </row>
    <row r="59" spans="1:11" s="11" customFormat="1" ht="15.75" thickBot="1">
      <c r="A59" s="113"/>
      <c r="B59" s="75"/>
      <c r="C59" s="76"/>
      <c r="D59" s="76"/>
      <c r="E59" s="77"/>
      <c r="F59" s="41"/>
      <c r="G59" s="41"/>
      <c r="H59" s="42"/>
      <c r="I59" s="44"/>
      <c r="J59" s="43"/>
      <c r="K59" s="13">
        <f t="shared" si="2"/>
        <v>0</v>
      </c>
    </row>
    <row r="60" spans="1:11" s="11" customFormat="1" ht="15.75" thickBot="1">
      <c r="A60" s="113"/>
      <c r="B60" s="75"/>
      <c r="C60" s="76"/>
      <c r="D60" s="76"/>
      <c r="E60" s="77"/>
      <c r="F60" s="41"/>
      <c r="G60" s="41"/>
      <c r="H60" s="42"/>
      <c r="I60" s="44"/>
      <c r="J60" s="43"/>
      <c r="K60" s="13">
        <f t="shared" si="2"/>
        <v>0</v>
      </c>
    </row>
    <row r="61" spans="1:11" s="11" customFormat="1" ht="15.75" thickBot="1">
      <c r="A61" s="113"/>
      <c r="B61" s="75"/>
      <c r="C61" s="76"/>
      <c r="D61" s="76"/>
      <c r="E61" s="77"/>
      <c r="F61" s="41"/>
      <c r="G61" s="41"/>
      <c r="H61" s="42"/>
      <c r="I61" s="44"/>
      <c r="J61" s="43"/>
      <c r="K61" s="13">
        <f t="shared" si="2"/>
        <v>0</v>
      </c>
    </row>
    <row r="62" spans="1:11" s="11" customFormat="1" ht="15.75" thickBot="1">
      <c r="A62" s="113"/>
      <c r="B62" s="75"/>
      <c r="C62" s="76"/>
      <c r="D62" s="76"/>
      <c r="E62" s="77"/>
      <c r="F62" s="41"/>
      <c r="G62" s="41"/>
      <c r="H62" s="42"/>
      <c r="I62" s="23"/>
      <c r="J62" s="43"/>
      <c r="K62" s="13">
        <f t="shared" si="2"/>
        <v>0</v>
      </c>
    </row>
    <row r="63" spans="1:11" s="11" customFormat="1" ht="15.75" thickBot="1">
      <c r="A63" s="113"/>
      <c r="B63" s="115"/>
      <c r="C63" s="116"/>
      <c r="D63" s="116"/>
      <c r="E63" s="117"/>
      <c r="F63" s="45"/>
      <c r="G63" s="45"/>
      <c r="H63" s="46"/>
      <c r="I63" s="37"/>
      <c r="J63" s="47"/>
      <c r="K63" s="13">
        <f t="shared" si="2"/>
        <v>0</v>
      </c>
    </row>
    <row r="64" spans="1:11" s="11" customFormat="1" ht="15.75" thickBot="1">
      <c r="A64" s="113"/>
      <c r="B64" s="105" t="s">
        <v>36</v>
      </c>
      <c r="C64" s="109"/>
      <c r="D64" s="109"/>
      <c r="E64" s="109"/>
      <c r="F64" s="109"/>
      <c r="G64" s="109"/>
      <c r="H64" s="109"/>
      <c r="I64" s="109"/>
      <c r="J64" s="124"/>
      <c r="K64" s="17">
        <f>SUM(K55:K63)</f>
        <v>0</v>
      </c>
    </row>
    <row r="65" spans="1:11" s="11" customFormat="1" ht="15.75" thickBot="1">
      <c r="A65" s="114"/>
      <c r="B65" s="108" t="s">
        <v>37</v>
      </c>
      <c r="C65" s="109"/>
      <c r="D65" s="109"/>
      <c r="E65" s="109"/>
      <c r="F65" s="109"/>
      <c r="G65" s="109"/>
      <c r="H65" s="109"/>
      <c r="I65" s="109"/>
      <c r="J65" s="109"/>
      <c r="K65" s="21">
        <f>K64*0.8</f>
        <v>0</v>
      </c>
    </row>
    <row r="66" spans="1:11" s="11" customFormat="1" ht="15.75" thickBot="1">
      <c r="A66" s="112" t="s">
        <v>1</v>
      </c>
      <c r="B66" s="121"/>
      <c r="C66" s="122"/>
      <c r="D66" s="122"/>
      <c r="E66" s="123"/>
      <c r="F66" s="48"/>
      <c r="G66" s="49"/>
      <c r="H66" s="50"/>
      <c r="I66" s="51"/>
      <c r="J66" s="40"/>
      <c r="K66" s="13">
        <f aca="true" t="shared" si="3" ref="K66:K71">(I66*J66)</f>
        <v>0</v>
      </c>
    </row>
    <row r="67" spans="1:11" s="11" customFormat="1" ht="15.75" thickBot="1">
      <c r="A67" s="113"/>
      <c r="B67" s="75"/>
      <c r="C67" s="76"/>
      <c r="D67" s="76"/>
      <c r="E67" s="77"/>
      <c r="F67" s="52"/>
      <c r="G67" s="53"/>
      <c r="H67" s="54"/>
      <c r="I67" s="44"/>
      <c r="J67" s="43"/>
      <c r="K67" s="13">
        <f t="shared" si="3"/>
        <v>0</v>
      </c>
    </row>
    <row r="68" spans="1:11" s="11" customFormat="1" ht="15.75" thickBot="1">
      <c r="A68" s="113"/>
      <c r="B68" s="75"/>
      <c r="C68" s="76"/>
      <c r="D68" s="76"/>
      <c r="E68" s="77"/>
      <c r="F68" s="52"/>
      <c r="G68" s="53"/>
      <c r="H68" s="54"/>
      <c r="I68" s="44"/>
      <c r="J68" s="43"/>
      <c r="K68" s="13">
        <f t="shared" si="3"/>
        <v>0</v>
      </c>
    </row>
    <row r="69" spans="1:11" s="11" customFormat="1" ht="15.75" thickBot="1">
      <c r="A69" s="113"/>
      <c r="B69" s="75"/>
      <c r="C69" s="76"/>
      <c r="D69" s="76"/>
      <c r="E69" s="77"/>
      <c r="F69" s="52"/>
      <c r="G69" s="53"/>
      <c r="H69" s="54"/>
      <c r="I69" s="44"/>
      <c r="J69" s="43"/>
      <c r="K69" s="13">
        <f t="shared" si="3"/>
        <v>0</v>
      </c>
    </row>
    <row r="70" spans="1:11" s="11" customFormat="1" ht="15.75" thickBot="1">
      <c r="A70" s="113"/>
      <c r="B70" s="75"/>
      <c r="C70" s="76"/>
      <c r="D70" s="76"/>
      <c r="E70" s="77"/>
      <c r="F70" s="52"/>
      <c r="G70" s="53"/>
      <c r="H70" s="54"/>
      <c r="I70" s="44"/>
      <c r="J70" s="43"/>
      <c r="K70" s="13">
        <f t="shared" si="3"/>
        <v>0</v>
      </c>
    </row>
    <row r="71" spans="1:11" s="11" customFormat="1" ht="15.75" thickBot="1">
      <c r="A71" s="113"/>
      <c r="B71" s="115"/>
      <c r="C71" s="116"/>
      <c r="D71" s="116"/>
      <c r="E71" s="117"/>
      <c r="F71" s="55"/>
      <c r="G71" s="56"/>
      <c r="H71" s="57"/>
      <c r="I71" s="58"/>
      <c r="J71" s="47"/>
      <c r="K71" s="13">
        <f t="shared" si="3"/>
        <v>0</v>
      </c>
    </row>
    <row r="72" spans="1:11" s="11" customFormat="1" ht="15.75" customHeight="1" thickBot="1">
      <c r="A72" s="113"/>
      <c r="B72" s="105" t="s">
        <v>30</v>
      </c>
      <c r="C72" s="109"/>
      <c r="D72" s="109"/>
      <c r="E72" s="109"/>
      <c r="F72" s="109"/>
      <c r="G72" s="109"/>
      <c r="H72" s="109"/>
      <c r="I72" s="109"/>
      <c r="J72" s="124"/>
      <c r="K72" s="18">
        <f>SUM(K66:K71)</f>
        <v>0</v>
      </c>
    </row>
    <row r="73" spans="1:11" s="11" customFormat="1" ht="15.75" thickBot="1">
      <c r="A73" s="114"/>
      <c r="B73" s="108" t="s">
        <v>41</v>
      </c>
      <c r="C73" s="109"/>
      <c r="D73" s="109"/>
      <c r="E73" s="109"/>
      <c r="F73" s="109"/>
      <c r="G73" s="109"/>
      <c r="H73" s="109"/>
      <c r="I73" s="109"/>
      <c r="J73" s="109"/>
      <c r="K73" s="21">
        <f>K72*0.8</f>
        <v>0</v>
      </c>
    </row>
    <row r="74" spans="1:11" s="11" customFormat="1" ht="15.75" thickBot="1">
      <c r="A74" s="112" t="s">
        <v>29</v>
      </c>
      <c r="B74" s="129"/>
      <c r="C74" s="122"/>
      <c r="D74" s="122"/>
      <c r="E74" s="123"/>
      <c r="F74" s="59"/>
      <c r="G74" s="60"/>
      <c r="H74" s="50"/>
      <c r="I74" s="51"/>
      <c r="J74" s="61"/>
      <c r="K74" s="13">
        <f>(I74*J74)</f>
        <v>0</v>
      </c>
    </row>
    <row r="75" spans="1:11" s="11" customFormat="1" ht="15.75" thickBot="1">
      <c r="A75" s="113"/>
      <c r="B75" s="95"/>
      <c r="C75" s="76"/>
      <c r="D75" s="76"/>
      <c r="E75" s="77"/>
      <c r="F75" s="53"/>
      <c r="G75" s="62"/>
      <c r="H75" s="54"/>
      <c r="I75" s="44"/>
      <c r="J75" s="43"/>
      <c r="K75" s="13">
        <f aca="true" t="shared" si="4" ref="K75:K84">(I75*J75)</f>
        <v>0</v>
      </c>
    </row>
    <row r="76" spans="1:11" s="11" customFormat="1" ht="15.75" thickBot="1">
      <c r="A76" s="113"/>
      <c r="B76" s="95"/>
      <c r="C76" s="76"/>
      <c r="D76" s="76"/>
      <c r="E76" s="77"/>
      <c r="F76" s="53"/>
      <c r="G76" s="62"/>
      <c r="H76" s="54"/>
      <c r="I76" s="44"/>
      <c r="J76" s="43"/>
      <c r="K76" s="13">
        <f t="shared" si="4"/>
        <v>0</v>
      </c>
    </row>
    <row r="77" spans="1:11" s="11" customFormat="1" ht="15.75" thickBot="1">
      <c r="A77" s="113"/>
      <c r="B77" s="95"/>
      <c r="C77" s="76"/>
      <c r="D77" s="76"/>
      <c r="E77" s="77"/>
      <c r="F77" s="53"/>
      <c r="G77" s="62"/>
      <c r="H77" s="54"/>
      <c r="I77" s="44"/>
      <c r="J77" s="43"/>
      <c r="K77" s="13">
        <f t="shared" si="4"/>
        <v>0</v>
      </c>
    </row>
    <row r="78" spans="1:11" s="11" customFormat="1" ht="15.75" thickBot="1">
      <c r="A78" s="113"/>
      <c r="B78" s="95"/>
      <c r="C78" s="76"/>
      <c r="D78" s="76"/>
      <c r="E78" s="77"/>
      <c r="F78" s="53"/>
      <c r="G78" s="62"/>
      <c r="H78" s="54"/>
      <c r="I78" s="44"/>
      <c r="J78" s="43"/>
      <c r="K78" s="13">
        <f t="shared" si="4"/>
        <v>0</v>
      </c>
    </row>
    <row r="79" spans="1:11" s="11" customFormat="1" ht="15.75" thickBot="1">
      <c r="A79" s="113"/>
      <c r="B79" s="95"/>
      <c r="C79" s="76"/>
      <c r="D79" s="76"/>
      <c r="E79" s="77"/>
      <c r="F79" s="53"/>
      <c r="G79" s="62"/>
      <c r="H79" s="54"/>
      <c r="I79" s="44"/>
      <c r="J79" s="43"/>
      <c r="K79" s="13">
        <f t="shared" si="4"/>
        <v>0</v>
      </c>
    </row>
    <row r="80" spans="1:11" s="11" customFormat="1" ht="15.75" thickBot="1">
      <c r="A80" s="113"/>
      <c r="B80" s="95"/>
      <c r="C80" s="76"/>
      <c r="D80" s="76"/>
      <c r="E80" s="77"/>
      <c r="F80" s="53"/>
      <c r="G80" s="62"/>
      <c r="H80" s="54"/>
      <c r="I80" s="44"/>
      <c r="J80" s="43"/>
      <c r="K80" s="13">
        <f t="shared" si="4"/>
        <v>0</v>
      </c>
    </row>
    <row r="81" spans="1:11" s="11" customFormat="1" ht="15.75" thickBot="1">
      <c r="A81" s="113"/>
      <c r="B81" s="95"/>
      <c r="C81" s="76"/>
      <c r="D81" s="76"/>
      <c r="E81" s="77"/>
      <c r="F81" s="53"/>
      <c r="G81" s="62"/>
      <c r="H81" s="54"/>
      <c r="I81" s="44"/>
      <c r="J81" s="43"/>
      <c r="K81" s="13">
        <f t="shared" si="4"/>
        <v>0</v>
      </c>
    </row>
    <row r="82" spans="1:11" s="11" customFormat="1" ht="15.75" thickBot="1">
      <c r="A82" s="113"/>
      <c r="B82" s="95"/>
      <c r="C82" s="76"/>
      <c r="D82" s="76"/>
      <c r="E82" s="77"/>
      <c r="F82" s="53"/>
      <c r="G82" s="62"/>
      <c r="H82" s="54"/>
      <c r="I82" s="44"/>
      <c r="J82" s="43"/>
      <c r="K82" s="13">
        <f t="shared" si="4"/>
        <v>0</v>
      </c>
    </row>
    <row r="83" spans="1:11" s="11" customFormat="1" ht="15.75" thickBot="1">
      <c r="A83" s="113"/>
      <c r="B83" s="95"/>
      <c r="C83" s="76"/>
      <c r="D83" s="76"/>
      <c r="E83" s="77"/>
      <c r="F83" s="53"/>
      <c r="G83" s="62"/>
      <c r="H83" s="54"/>
      <c r="I83" s="44"/>
      <c r="J83" s="43"/>
      <c r="K83" s="13">
        <f t="shared" si="4"/>
        <v>0</v>
      </c>
    </row>
    <row r="84" spans="1:11" s="11" customFormat="1" ht="15.75" thickBot="1">
      <c r="A84" s="113"/>
      <c r="B84" s="128"/>
      <c r="C84" s="116"/>
      <c r="D84" s="116"/>
      <c r="E84" s="117"/>
      <c r="F84" s="56"/>
      <c r="G84" s="63"/>
      <c r="H84" s="57"/>
      <c r="I84" s="58"/>
      <c r="J84" s="47"/>
      <c r="K84" s="13">
        <f t="shared" si="4"/>
        <v>0</v>
      </c>
    </row>
    <row r="85" spans="1:11" s="11" customFormat="1" ht="15.75" customHeight="1" thickBot="1">
      <c r="A85" s="113"/>
      <c r="B85" s="105" t="s">
        <v>31</v>
      </c>
      <c r="C85" s="109"/>
      <c r="D85" s="109"/>
      <c r="E85" s="109"/>
      <c r="F85" s="109"/>
      <c r="G85" s="109"/>
      <c r="H85" s="109"/>
      <c r="I85" s="109"/>
      <c r="J85" s="124"/>
      <c r="K85" s="17">
        <f>SUM(K74:K84)</f>
        <v>0</v>
      </c>
    </row>
    <row r="86" spans="1:11" s="11" customFormat="1" ht="15.75" thickBot="1">
      <c r="A86" s="114"/>
      <c r="B86" s="108" t="s">
        <v>42</v>
      </c>
      <c r="C86" s="109"/>
      <c r="D86" s="109"/>
      <c r="E86" s="109"/>
      <c r="F86" s="109"/>
      <c r="G86" s="109"/>
      <c r="H86" s="109"/>
      <c r="I86" s="109"/>
      <c r="J86" s="109"/>
      <c r="K86" s="21">
        <f>K85*0.8</f>
        <v>0</v>
      </c>
    </row>
    <row r="87" spans="1:11" ht="24.75" customHeight="1" thickBot="1">
      <c r="A87" s="70" t="s">
        <v>32</v>
      </c>
      <c r="B87" s="71"/>
      <c r="C87" s="71"/>
      <c r="D87" s="71"/>
      <c r="E87" s="71"/>
      <c r="F87" s="71"/>
      <c r="G87" s="71"/>
      <c r="H87" s="71"/>
      <c r="I87" s="71"/>
      <c r="J87" s="72"/>
      <c r="K87" s="12">
        <f>SUM(K53+K64+K72+K85)</f>
        <v>0</v>
      </c>
    </row>
    <row r="88" spans="1:11" ht="24.75" customHeight="1" thickBot="1">
      <c r="A88" s="108" t="s">
        <v>43</v>
      </c>
      <c r="B88" s="130"/>
      <c r="C88" s="130"/>
      <c r="D88" s="130"/>
      <c r="E88" s="130"/>
      <c r="F88" s="130"/>
      <c r="G88" s="130"/>
      <c r="H88" s="130"/>
      <c r="I88" s="130"/>
      <c r="J88" s="131"/>
      <c r="K88" s="21">
        <f>SUM(K54+K65+K73+K86)</f>
        <v>0</v>
      </c>
    </row>
    <row r="89" spans="1:11" ht="26.25" customHeight="1" thickBot="1">
      <c r="A89" s="144" t="s">
        <v>55</v>
      </c>
      <c r="B89" s="145"/>
      <c r="C89" s="145"/>
      <c r="D89" s="145"/>
      <c r="E89" s="145"/>
      <c r="F89" s="145"/>
      <c r="G89" s="145"/>
      <c r="H89" s="145"/>
      <c r="I89" s="145"/>
      <c r="J89" s="146"/>
      <c r="K89" s="147"/>
    </row>
    <row r="90" spans="1:11" ht="39.75" customHeight="1" thickBot="1">
      <c r="A90" s="144" t="s">
        <v>56</v>
      </c>
      <c r="B90" s="145"/>
      <c r="C90" s="145"/>
      <c r="D90" s="145"/>
      <c r="E90" s="145"/>
      <c r="F90" s="145"/>
      <c r="G90" s="145"/>
      <c r="H90" s="145"/>
      <c r="I90" s="145"/>
      <c r="J90" s="145"/>
      <c r="K90" s="148"/>
    </row>
    <row r="91" spans="1:11" ht="21" customHeight="1" thickBot="1">
      <c r="A91" s="78" t="s">
        <v>16</v>
      </c>
      <c r="B91" s="79"/>
      <c r="C91" s="79"/>
      <c r="D91" s="79"/>
      <c r="E91" s="79"/>
      <c r="F91" s="79"/>
      <c r="G91" s="79"/>
      <c r="H91" s="79"/>
      <c r="I91" s="79"/>
      <c r="J91" s="79"/>
      <c r="K91" s="80"/>
    </row>
    <row r="92" spans="1:11" ht="15.75" thickBot="1">
      <c r="A92" s="70" t="s">
        <v>17</v>
      </c>
      <c r="B92" s="71"/>
      <c r="C92" s="72"/>
      <c r="D92" s="67"/>
      <c r="E92" s="73"/>
      <c r="F92" s="73"/>
      <c r="G92" s="73"/>
      <c r="H92" s="73"/>
      <c r="I92" s="73"/>
      <c r="J92" s="73"/>
      <c r="K92" s="74"/>
    </row>
    <row r="93" spans="1:11" ht="15.75" thickBot="1">
      <c r="A93" s="70" t="s">
        <v>26</v>
      </c>
      <c r="B93" s="71"/>
      <c r="C93" s="72"/>
      <c r="D93" s="67"/>
      <c r="E93" s="73"/>
      <c r="F93" s="73"/>
      <c r="G93" s="73"/>
      <c r="H93" s="73"/>
      <c r="I93" s="73"/>
      <c r="J93" s="73"/>
      <c r="K93" s="74"/>
    </row>
    <row r="94" spans="1:11" ht="15" customHeight="1" thickBot="1">
      <c r="A94" s="89" t="s">
        <v>21</v>
      </c>
      <c r="B94" s="90"/>
      <c r="C94" s="91"/>
      <c r="D94" s="92"/>
      <c r="E94" s="93"/>
      <c r="F94" s="93"/>
      <c r="G94" s="93"/>
      <c r="H94" s="93"/>
      <c r="I94" s="93"/>
      <c r="J94" s="93"/>
      <c r="K94" s="94"/>
    </row>
    <row r="95" spans="1:11" ht="15.75" thickBot="1">
      <c r="A95" s="70" t="s">
        <v>18</v>
      </c>
      <c r="B95" s="71"/>
      <c r="C95" s="72"/>
      <c r="D95" s="67"/>
      <c r="E95" s="73"/>
      <c r="F95" s="73"/>
      <c r="G95" s="73"/>
      <c r="H95" s="73"/>
      <c r="I95" s="73"/>
      <c r="J95" s="73"/>
      <c r="K95" s="74"/>
    </row>
    <row r="96" spans="1:11" ht="15.75" thickBot="1">
      <c r="A96" s="70" t="s">
        <v>19</v>
      </c>
      <c r="B96" s="71"/>
      <c r="C96" s="72"/>
      <c r="D96" s="67"/>
      <c r="E96" s="73"/>
      <c r="F96" s="73"/>
      <c r="G96" s="73"/>
      <c r="H96" s="73"/>
      <c r="I96" s="73"/>
      <c r="J96" s="73"/>
      <c r="K96" s="74"/>
    </row>
    <row r="97" spans="1:11" ht="143.25" customHeight="1" thickBot="1">
      <c r="A97" s="70" t="s">
        <v>20</v>
      </c>
      <c r="B97" s="71"/>
      <c r="C97" s="72"/>
      <c r="D97" s="67"/>
      <c r="E97" s="73"/>
      <c r="F97" s="73"/>
      <c r="G97" s="73"/>
      <c r="H97" s="73"/>
      <c r="I97" s="73"/>
      <c r="J97" s="73"/>
      <c r="K97" s="74"/>
    </row>
  </sheetData>
  <sheetProtection/>
  <mergeCells count="122">
    <mergeCell ref="A89:K89"/>
    <mergeCell ref="A74:A86"/>
    <mergeCell ref="B86:J86"/>
    <mergeCell ref="B78:E78"/>
    <mergeCell ref="B79:E79"/>
    <mergeCell ref="B82:E82"/>
    <mergeCell ref="B83:E83"/>
    <mergeCell ref="B84:E84"/>
    <mergeCell ref="B74:E74"/>
    <mergeCell ref="A88:J88"/>
    <mergeCell ref="A55:A65"/>
    <mergeCell ref="B65:J65"/>
    <mergeCell ref="B32:E32"/>
    <mergeCell ref="B33:E33"/>
    <mergeCell ref="B49:E49"/>
    <mergeCell ref="B34:E34"/>
    <mergeCell ref="B35:E35"/>
    <mergeCell ref="B64:J64"/>
    <mergeCell ref="B62:E62"/>
    <mergeCell ref="B63:E63"/>
    <mergeCell ref="B28:E28"/>
    <mergeCell ref="B29:E29"/>
    <mergeCell ref="B30:E30"/>
    <mergeCell ref="B31:E31"/>
    <mergeCell ref="A90:K90"/>
    <mergeCell ref="B50:E50"/>
    <mergeCell ref="B80:E80"/>
    <mergeCell ref="B46:E46"/>
    <mergeCell ref="B47:E47"/>
    <mergeCell ref="B85:J85"/>
    <mergeCell ref="B72:J72"/>
    <mergeCell ref="A29:A54"/>
    <mergeCell ref="B54:J54"/>
    <mergeCell ref="B53:J53"/>
    <mergeCell ref="B61:E61"/>
    <mergeCell ref="B48:E48"/>
    <mergeCell ref="B40:E40"/>
    <mergeCell ref="B41:E41"/>
    <mergeCell ref="B44:E44"/>
    <mergeCell ref="B45:E45"/>
    <mergeCell ref="B81:E81"/>
    <mergeCell ref="A66:A73"/>
    <mergeCell ref="B77:E77"/>
    <mergeCell ref="B71:E71"/>
    <mergeCell ref="B67:E67"/>
    <mergeCell ref="B51:E51"/>
    <mergeCell ref="B52:E52"/>
    <mergeCell ref="B55:E55"/>
    <mergeCell ref="B56:E56"/>
    <mergeCell ref="B66:E66"/>
    <mergeCell ref="B73:J73"/>
    <mergeCell ref="B68:E68"/>
    <mergeCell ref="B69:E69"/>
    <mergeCell ref="B70:E70"/>
    <mergeCell ref="A8:K8"/>
    <mergeCell ref="G9:K9"/>
    <mergeCell ref="A10:E10"/>
    <mergeCell ref="G10:K10"/>
    <mergeCell ref="A11:K11"/>
    <mergeCell ref="E15:K15"/>
    <mergeCell ref="B76:E76"/>
    <mergeCell ref="G12:K12"/>
    <mergeCell ref="G13:K13"/>
    <mergeCell ref="A16:D16"/>
    <mergeCell ref="A13:E13"/>
    <mergeCell ref="A17:D17"/>
    <mergeCell ref="E17:K17"/>
    <mergeCell ref="A19:D19"/>
    <mergeCell ref="A14:K14"/>
    <mergeCell ref="A15:D15"/>
    <mergeCell ref="A1:K1"/>
    <mergeCell ref="B4:G4"/>
    <mergeCell ref="I4:K4"/>
    <mergeCell ref="A5:K5"/>
    <mergeCell ref="B3:G3"/>
    <mergeCell ref="I3:K3"/>
    <mergeCell ref="A6:G6"/>
    <mergeCell ref="H6:K6"/>
    <mergeCell ref="A7:G7"/>
    <mergeCell ref="H7:K7"/>
    <mergeCell ref="B2:G2"/>
    <mergeCell ref="I2:K2"/>
    <mergeCell ref="E19:K19"/>
    <mergeCell ref="E16:K16"/>
    <mergeCell ref="B75:E75"/>
    <mergeCell ref="A24:K24"/>
    <mergeCell ref="A18:D18"/>
    <mergeCell ref="E18:K18"/>
    <mergeCell ref="A20:D20"/>
    <mergeCell ref="E20:K20"/>
    <mergeCell ref="A23:K23"/>
    <mergeCell ref="A22:K22"/>
    <mergeCell ref="A97:C97"/>
    <mergeCell ref="D97:K97"/>
    <mergeCell ref="A92:C92"/>
    <mergeCell ref="D92:K92"/>
    <mergeCell ref="A93:C93"/>
    <mergeCell ref="D93:K93"/>
    <mergeCell ref="A94:C94"/>
    <mergeCell ref="D94:K94"/>
    <mergeCell ref="A95:C95"/>
    <mergeCell ref="D95:K95"/>
    <mergeCell ref="A9:E9"/>
    <mergeCell ref="A12:E12"/>
    <mergeCell ref="B42:E42"/>
    <mergeCell ref="B43:E43"/>
    <mergeCell ref="A21:K21"/>
    <mergeCell ref="A27:K27"/>
    <mergeCell ref="B36:E36"/>
    <mergeCell ref="B37:E37"/>
    <mergeCell ref="B38:E38"/>
    <mergeCell ref="B39:E39"/>
    <mergeCell ref="A26:K26"/>
    <mergeCell ref="A25:K25"/>
    <mergeCell ref="A96:C96"/>
    <mergeCell ref="D96:K96"/>
    <mergeCell ref="B60:E60"/>
    <mergeCell ref="B57:E57"/>
    <mergeCell ref="B58:E58"/>
    <mergeCell ref="B59:E59"/>
    <mergeCell ref="A91:K91"/>
    <mergeCell ref="A87:J87"/>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Lucie HANZLÍČKOVÁ</cp:lastModifiedBy>
  <cp:lastPrinted>2015-09-30T13:49:22Z</cp:lastPrinted>
  <dcterms:created xsi:type="dcterms:W3CDTF">2014-09-29T11:45:55Z</dcterms:created>
  <dcterms:modified xsi:type="dcterms:W3CDTF">2018-09-06T08:33:43Z</dcterms:modified>
  <cp:category/>
  <cp:version/>
  <cp:contentType/>
  <cp:contentStatus/>
</cp:coreProperties>
</file>